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2.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C:\Users\audurdk\AppData\Local\Temp\OneDocs\hy3pjwkLUSuga_8NXfiA\"/>
    </mc:Choice>
  </mc:AlternateContent>
  <xr:revisionPtr revIDLastSave="0" documentId="8_{78E2F31E-0A78-43A0-8811-7975D11E339E}" xr6:coauthVersionLast="31" xr6:coauthVersionMax="31" xr10:uidLastSave="{00000000-0000-0000-0000-000000000000}"/>
  <bookViews>
    <workbookView xWindow="28680" yWindow="-120" windowWidth="29040" windowHeight="15840" activeTab="2" xr2:uid="{8235F2A9-D819-4795-99A1-25AC6611CB29}"/>
  </bookViews>
  <sheets>
    <sheet name="Umsagnir - lýsing" sheetId="1" r:id="rId1"/>
    <sheet name="Yfirlit - lýsing" sheetId="3" r:id="rId2"/>
    <sheet name="Umsagnir - vinnslutillaga" sheetId="2" r:id="rId3"/>
    <sheet name="Yfirlit - vinnslutillaga" sheetId="6" r:id="rId4"/>
    <sheet name="Skipting umsagna eftir svæðum" sheetId="7" r:id="rId5"/>
  </sheets>
  <definedNames>
    <definedName name="_xlnm._FilterDatabase" localSheetId="0" hidden="1">'Umsagnir - lýsing'!$A$1:$F$63</definedName>
    <definedName name="_xlnm._FilterDatabase" localSheetId="2" hidden="1">'Umsagnir - vinnslutillaga'!$A$1:$G$163</definedName>
    <definedName name="_xlnm._FilterDatabase" localSheetId="1" hidden="1">'Yfirlit - lýsing'!$B$1:$C$21</definedName>
  </definedNames>
  <calcPr calcId="179017"/>
  <pivotCaches>
    <pivotCache cacheId="0" r:id="rId6"/>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<sst xmlns="http://schemas.openxmlformats.org/spreadsheetml/2006/main" count="1197" uniqueCount="620">
  <si>
    <t>Nr.</t>
  </si>
  <si>
    <t>Sendandi</t>
  </si>
  <si>
    <t>Viðfangsefni</t>
  </si>
  <si>
    <t>Umsögn/athugasemd</t>
  </si>
  <si>
    <t>Viðbrögð</t>
  </si>
  <si>
    <t>Stig verkefnis</t>
  </si>
  <si>
    <t>1.1</t>
  </si>
  <si>
    <t>Landhelgisgæslan</t>
  </si>
  <si>
    <t>Umferð</t>
  </si>
  <si>
    <t>Borgarlínan mun létta verulega á umferð á Nauthólsvegi</t>
  </si>
  <si>
    <t>Ekki þörf á viðbrögðum</t>
  </si>
  <si>
    <t>1.2</t>
  </si>
  <si>
    <t>Samráð</t>
  </si>
  <si>
    <t>Gert ráð fyrir endurnýjun á aðstöðu LHG á flugvellinum. Óska eftir að samráð verði haft við LHG til að tryggja að flugrekstur stofnunarinnar skerðist ekki.</t>
  </si>
  <si>
    <t>Haft verður samráð við Landhelgisgæsluna við frekari útfærslu á göturými Nauthólsvegar.</t>
  </si>
  <si>
    <t>ASK, MÁU, Frumdrög</t>
  </si>
  <si>
    <t>2.1</t>
  </si>
  <si>
    <t>Landvernd</t>
  </si>
  <si>
    <t>Efnistök</t>
  </si>
  <si>
    <t>Lýsing fullnægjandi.</t>
  </si>
  <si>
    <t>2.2</t>
  </si>
  <si>
    <t>Forsendur</t>
  </si>
  <si>
    <t>Bygging Borgarlínu er jákvæð fyrir þróun höfuðborgarsvæðisins, til að draga úr loftmengun og losun GHL, og til að draga úr þörf á að brjóta nýtt land undir byggð.</t>
  </si>
  <si>
    <t>ASK, MÁU, AR 2040, ASK 2031</t>
  </si>
  <si>
    <t>2.3</t>
  </si>
  <si>
    <t>Markmið</t>
  </si>
  <si>
    <t>Markmið: 58% með einkabíl árið 2040 er metnaðarlaust. Umferðarþungi mun aukast mikið með tilheyrandi áhrifum. Setja ætti markmið um að umferðarþungi aukist ekki miðað við nú er, frekar en hlutfall ferða.</t>
  </si>
  <si>
    <t xml:space="preserve">Tekið verður til umfjöllunar aðgerðir sem þarf að grípa til ef umferð 2040 á að verða sú sama og er 2020. </t>
  </si>
  <si>
    <t>2.4</t>
  </si>
  <si>
    <t>Matsspurning</t>
  </si>
  <si>
    <t>Bæta við matsspurningunni, "Hafa breytingarnar áhrif á jarðminjar?"</t>
  </si>
  <si>
    <t>Bætt verður við matsspurningu um jarðminjar.</t>
  </si>
  <si>
    <t>ASK</t>
  </si>
  <si>
    <t>2.5</t>
  </si>
  <si>
    <t>Umhverfisáhrif</t>
  </si>
  <si>
    <t>Áherslur: Ekki raska vistkerfi Elliðaánna og Vatnsmýrarinnar. Huga þarf að lífríki og jarðminjum ofan og neðan við væntanlegt framkvæmdasvæði. Brýnt að röskun á friðlandi fugla í Vatnsmýri verði lítil sem engin.</t>
  </si>
  <si>
    <t>Tekið undir áherslur og tryggt að þær komi fram í áframhaldandi vinnu við Borgarlínu og skipulagi á umræddum svæðum.</t>
  </si>
  <si>
    <t>2.6</t>
  </si>
  <si>
    <t>Meta áhrif Fossvogsbrúar á sjávardýr, leirur og landslag.</t>
  </si>
  <si>
    <t>Gerð verður grein fyrir áhrifum í aðalskipulagsbreytingum og mati á umhverfisáhrifum. Umhverfismatið mun m.a. Byggja á matsskyldufyrirspurn Fossvogsbrúar og ákvörðun Skipulagsstofnunar.</t>
  </si>
  <si>
    <t>ASK, MÁU</t>
  </si>
  <si>
    <t>2.7</t>
  </si>
  <si>
    <t>Valkostir</t>
  </si>
  <si>
    <t>Meta valkosti við lagningu Borgarlínu við útivistarsvæðið við Öskjuhlíð. Því hefur verið raskað töluvert undanfarið.</t>
  </si>
  <si>
    <t xml:space="preserve">Almennt er stefnt að því að fylgja núverandi göturýmum og forðast að taka nýtt land undir samgöngumannvirki. Líklegt rask á útivistarsvæði í Öskjulíð er óverulegt og því ekki talin þörf á þessu stigi að skoða valkosti við Öskjuhlíð. </t>
  </si>
  <si>
    <t>3.1</t>
  </si>
  <si>
    <t>Umhverfisstofnun</t>
  </si>
  <si>
    <t>Í Elliðaárvogi eru hraun og leirur sem falla undir 61. gr. nvl. Forðast ber röskun nema brýna nauðsyn beri til.</t>
  </si>
  <si>
    <t>Í skipulagsvinnu og við hönnun framkvæmda er lögð áhersla á að skerða ekki náttúrufar sem nýtur verndar.</t>
  </si>
  <si>
    <t>3.2</t>
  </si>
  <si>
    <t>Elliðaárvogur: Gera þarf grein fyrir áhrif á votlendi og forðast rask á votlendi.</t>
  </si>
  <si>
    <t xml:space="preserve">Fjallað verður um áhrif á hraun, leirur og votlendi. </t>
  </si>
  <si>
    <t>3.3</t>
  </si>
  <si>
    <t>Valkostagreining: Gera grein fyrir hvaða kostir eru skoðaðir. Ef þarf að raska votlendi (og 61. gr.) þarf að sýna fram á áhrif annarra kosta.</t>
  </si>
  <si>
    <t xml:space="preserve">Gerð verður grein fyrir áhrifum á hraun, leiur og votlendi. Nokkrir kostir um legu brúar og útfærslu þverana verða skoðaðir. Ef niðurstaða mats gefur tilefni til verða fleiri kostir teknir til skoðunar. </t>
  </si>
  <si>
    <t>ASK, Hraun, Forhönnun</t>
  </si>
  <si>
    <t>3.4</t>
  </si>
  <si>
    <t>Fossvogur. Ekki talið líklegt að brú hafi áhrif á leirur og lífríki. Telur að brú hafi ekki merkjanleg áhrif á vatnaskipti og tilflutning sets. Brú talin hafa óveruleg áhrif á gróður, strand-, sjávarlífríki og fuglalíf.</t>
  </si>
  <si>
    <t>Ekki þörf á viðbrögðum, en vísa í umsögn UST í matsvinnu og ASK.</t>
  </si>
  <si>
    <t>3.5</t>
  </si>
  <si>
    <t>Neikvæð áhrif á framkvæmdatíma á hljóðvist og loftgæði. Áhrif á ásýnd neikvæð. Neikvæð áhrif á samfélag (siglingar og sjósund)</t>
  </si>
  <si>
    <t xml:space="preserve">Fjallað verður um áhrif á samfélag, hljóðvist og loftgæði í skipulagsbreytingum og mati á umhverfisáhrifum. </t>
  </si>
  <si>
    <t>4.1</t>
  </si>
  <si>
    <t>Háskóli Íslands</t>
  </si>
  <si>
    <t>Markmið og forsendur breytinga (breyta ferðavenjum, orkuskipti og draga úr kolefnisspori) eru í samræmi við áherslur rammaskipulags fyrir háskólasvæðið sem er í vinnslu.</t>
  </si>
  <si>
    <t>Ekki þörf á viðbrögðum.</t>
  </si>
  <si>
    <t>4.2</t>
  </si>
  <si>
    <t>Stöðvar</t>
  </si>
  <si>
    <t>Stöðvar við Suðurgötu og Öskju munu þjóna HÍ vel. Stöðin við Suðurgötu, nálægt Háskólatorgi, er lykilstaður í rammaskipulagi. Þjónar stórum hópi.</t>
  </si>
  <si>
    <t xml:space="preserve">Hluti af valkostagreiningu er að skoða stöðvar við Suðurgötu og Öskju, sem tengist legu Borgarlínunnar um háskólasvæðið. </t>
  </si>
  <si>
    <t>ASK, MÁU, Frumdrög (ath. AR2040)</t>
  </si>
  <si>
    <t>4.3</t>
  </si>
  <si>
    <t>Stöð við Hringbraut er ekki ákjósanleg.  Hún er í jaðri og til þess fallin að valda teppu á Hringbraut.</t>
  </si>
  <si>
    <t>Hluti af valkostagreiningu. Ekki þörf á sérstökum viðbrögðum.</t>
  </si>
  <si>
    <t>4.4</t>
  </si>
  <si>
    <t>Þung áhersla á að skoða valkosti um Háskólasvæðið.</t>
  </si>
  <si>
    <t>Til skoðunar er lega Borgarlínu um háskólasvæðið. Gerð verður grein fyrir kostum og göllum þeirrar leiðar, samanborið við að fylgja Hringbraut.</t>
  </si>
  <si>
    <t>ASK, MÁU, Frumdrög, (ath. AR 2040)</t>
  </si>
  <si>
    <t>4.5</t>
  </si>
  <si>
    <t>Áhersla lögð á samstarf við HÍ við skoðun á valkostum.</t>
  </si>
  <si>
    <t>Við frekari skoðun valkosta verður haft samráð við HÍ.</t>
  </si>
  <si>
    <t>ASK, MÁU, Forhönnun</t>
  </si>
  <si>
    <t>5.1</t>
  </si>
  <si>
    <t>FÁH</t>
  </si>
  <si>
    <t>Útivistarsvæði</t>
  </si>
  <si>
    <t>Vilja sjá hundasvæði verði hluti af skipulagi og hvernig Geirsnefið verði tengt við Borgarlínuna. Telja 300-600 m fjærlægð stöðvar við Geirsnef of langt.</t>
  </si>
  <si>
    <t>Almennt er miðað við að upptakasvæði stöðva Borgarlínu sé í 400 m radíus. Staðsetning stöðva tekur m.a. Mið af þeirri starfsemi, þéttleika byggðar og afþreyingar sem er í nágrenni Borgarlínunnar. Útivistarsvæðið í Elliðaárdal fellur þar undir og verður lögð áhersla á góða og örugga tengingu við það frá stöðinni við Vogabyggð.</t>
  </si>
  <si>
    <t>ASK, MÁU, Forhönnun, AR2040</t>
  </si>
  <si>
    <t>5.2</t>
  </si>
  <si>
    <t>Óska eftir því að verða hluti af umsagnar- og samráðsaðilum.</t>
  </si>
  <si>
    <t>Skipulagsgögn og gögn vegna mats á umhverfisáhrifum verða senda á FÁH til kynningar.</t>
  </si>
  <si>
    <t>6.1</t>
  </si>
  <si>
    <t>Þórarinn Hjaltason</t>
  </si>
  <si>
    <t>Markmið um breyttar ferðavenjur ganga ekki upp reikningslega, m.a. vegna þess að ferðir gangandi og hjólandi eru að jafnaði mun styttri en ferðir í bíl. Til að meta áhrif breyttra ferðavenja á bílaumferð þarf að breyta ferðafjölda í heildarlengd ferða.</t>
  </si>
  <si>
    <t xml:space="preserve">Markmið um breyttar ferðavenjur voru sett í svæðisskipulagi höfuðborgarsvæðisins. Sömu markmið koma fram í samgöngusáttmála ríkis og sveitarfélaga á höfuðborgarsvæðisins. Markmiðin  eru fyrir hlutfall ferða með hverjum ferðamáta árið 2040 og fjalla því ekki um hlutfallslegar breytingar frá núverandi ástandi. Lengdir ferða eða hvort þær taki til núverandi eða nýrra íbúa eða hvort þeir eru notendur almenningssamgangna í dag hefur því í sjálfu sér ekki áhrif á hlutfallstölurnar. Hafa þarf í huga að Borgarlínan sem slík er einungis einn hlekkur í þeim aðgerðum sem fara þarf í til að markmiðið náist og verður hennar þáttur mestur í lengri ferðum. </t>
  </si>
  <si>
    <t xml:space="preserve">Svæðisskipulag höfuðborgarsvæðisins setur r stefnu til 2040 um samgöngumiðað skipulag þar sem gert er ráð fyrir þéttingu byggðar upp við stöðvar Borgarlínu til þess að búa til hjóla og gönguvænna umhverfi en er til staðar í dag.  Ekki er verið að gera ráð fyrir að fólk sem býr í ystu úthverfum fari að nota hjól eða ganga frekar en það gerir í dag.  Það sem er hinsvegar er verið að gera ráð fyrir er að mestöll uppbygging til næstu 25 ára eigi sér stað nálægt Borgarlínustöðvum og það fólk sem flytur inn í slíkt húsnæði búi við aðrar forsendur samgöngulega séð en íbúar hefðbundinna úthverfa í dag.  Þannig er verið að búa til fjölbreyttari búsetukosti heldur en eru til staðar í dag þar sem almenningssamgöngur eru aðgengilegar og skilvirkar og geta verið raunhæfur valkostur fyrir fleiri íbúa.  </t>
  </si>
  <si>
    <t>6.2</t>
  </si>
  <si>
    <t xml:space="preserve">Æskilegt er að bil milli almennra stöðva sé um 1.000 m. Samkvæmt yfirlitsmynd er meðalfjarlægð milli stöðva 565 m. Meðal annars er vísað í leiðbeiningar APTA um bilið sé a.m.k. 700-800 m. </t>
  </si>
  <si>
    <t xml:space="preserve">Í vinnu við útfærslu Borgarlínunnar og staðsetningar stöðva verður m.a. litið til þeirra leiðbeininga sem vísað er til í athugasemd. Tekið er undir mikilvægi þess að tryggja ákveðinn meðalhraða Borgarlínunnar til að hún verði ákjósanlegur valkostur. Auk þess er mikilvægt að tryggja tíðni og áreiðanleika. </t>
  </si>
  <si>
    <t>ASK, MÁU, Frumdrög, Forhönnun, AR2040, ASK 2031</t>
  </si>
  <si>
    <t>6.3</t>
  </si>
  <si>
    <t>Skv. lýsingu er megin valkostur til samanburðar í aðalskipulagsbreytingum er að gera ekki ráð fyrir Borgarlínu. Lagt er til að hafa ódýrt hraðvagnakerfi sem valkost í stað þess að gera ekki ráð fyrir Borgarlínu. Langflestir eru sammála um að strætóþjónusta verði bætt umtalsvert. Spurningin er bara hversu langt á að ganga í þeim efnum. Í ljósi þess að við erum að sigla inn í djúpa efnahagskreppu hlýtur að verða gerð krafa til þess að opinberar fjárfestingar skili sem mestum arði.</t>
  </si>
  <si>
    <t>Tekið er undir það að flestir séu sammála um að bæta þjónustu almenningssamgangna umtalsvert. Aðalskipulag mun leggja fram hvar Borgarlínan mun liggja og hvar lagt er til að staðsetja svokallaðar kjarnastöðvar. Til að gera grein fyrir megin áhrifum þess að byggja upp Borgarlínu á höfuðborgarsvæðisins er mikilvægt að miða við þá mynd sem verður árið 2034 og 2040 með og án Borgarlínu. Það fylgir ekki aðalskipulaginu hvers konar útfærsla verður á Borgarlínunni, en tekið er undir mikilvægi þess að skoða hvort unnt sé að ná markmiðum með framkvæmdum á annan hátt, t.d. með ódýrara kerfi. Er því vísað til vinnu við frumdrög og forhönnun.</t>
  </si>
  <si>
    <t>7.1</t>
  </si>
  <si>
    <t>Hundarækarfélag Íslands</t>
  </si>
  <si>
    <t>Gera má ráð fyrir að hundar séu á a.m.k. fjórðungi heimila á höfuðborgarsvæðinu. Margir í þessum hóp velja bíllausan lífsstíl og því mikilvægt að hundasvæði og hvers kyns útivistarsvæði séu skoðuð í samhengi við skipulag um borgarlínu. Hundar hafa verið velkomnir í Strætó síðan í mars 2018 og hefur verkefnið tekist vel.</t>
  </si>
  <si>
    <t>Tekið er undir mikilvægi þess að tengja aðra ferðamáta en bílinn við útivistarsvæði á höfuðborgarsvæðinu. 1. lota Borgarlínu fer um Elliðaárvog og er gert ráð fyrir stöð við Vogabyggð, til að tengja bæði íbúðarbyggð og útivistarsvæði. Unnið verður með þær ábendingar sem koma fram í athugasemd og athugasemd FÁH.</t>
  </si>
  <si>
    <t>ASK, MÁU, nýtt leiðanet Strætó</t>
  </si>
  <si>
    <t>8.1</t>
  </si>
  <si>
    <t>Skipulagsstofnun</t>
  </si>
  <si>
    <t>Lýsingin veitir góða mynd af aðdraganda og viðfangsefni skipulagsbreytinga, nálgun og áherslum í umhverfismati og samspili við önnur verkefni sem tengjast Borgarlínu.</t>
  </si>
  <si>
    <t>8.2</t>
  </si>
  <si>
    <t>Tengsl áætlana</t>
  </si>
  <si>
    <t>Innleiðing Borgarlínu í skipulag sveitarfélaganna á höfuðborgarsvæðinu og skipulagsákvarðanir sem lúta að uppbyggingu og þéttingu á kjarnasvæðum og samgöngumiðuðum þróunarsvæðum þurfa að haldast í hendur til að vinna að markmiðum um breyttar samgönguvenjur og markmiðum í loftslagsmálum.</t>
  </si>
  <si>
    <t>Hluti af hlutverki verkefnastofu Borgarlínu er að tryggja samfellu og samþættingu þeirra ólíku verkefna sem fylgja þessu stærsta innviðaverkefni sveitarfélaganna á höfuðborgarsvæðinu.</t>
  </si>
  <si>
    <t>8.3</t>
  </si>
  <si>
    <t>Í lýsingu er gerð grein fyrir áætlaðri framvindu skipulagsbreytinga vegna Borgarlínu, helstu skipulagsáföngum og tímasetningum samráðs og kynningar, auk samspils við mat á umhverfisáhrifum Borgarlínu og breytingar á deiliskipulagi. Gera þarf ráð fyrir að niðurstaða mats á umhverfisáhrifum Borgarlínu nýtist við endanlega afgreiðslu skipulagstillagnanna. Einnig þarf að gæta að gaumgæfa hvernig aðalskipulagsbreytingar vegna Borgarlínu falla að vinnslu aðalskipulagsbreytingar í Reykjavík um uppbyggingu meðfram Borgarlínu og endurskoðun aðalskipulags Kópavogs, m.a. hvort að þær eigi að sameinast á síðari stigum.</t>
  </si>
  <si>
    <t>Undirbúningur að Borgarlínu felst í margvíslegum verkefnum og til að nýta upplýsingar, gögn og samráð á ákjósanlegan máta er stefnt að því að samfella verði í þessum verkefnum. Samþætting í ferlinu er ætlað að hafa áhrif á mótun afurðanna sem verða til og eru viðfangsefnin mismunandi. Tilgangurinn er að nýta samráð og upplýsingar sem koma fram í kynningum í öllum verkþáttum og tryggja að hægt sé að bregðast við mismunandi ábendingum á réttum stigum.</t>
  </si>
  <si>
    <t>8.4</t>
  </si>
  <si>
    <t>Lögð er áhersla á að upplýsa íbúða og aðra hagsmunaaðila á áhrifasvæði Borgarlínu, um stöðu verkefnisins á öllum stigum og þeim gert auðvelt að kynna sér fyrirhuguð áform og koma á framfæri spurningum, sjónarmiðum og hugmyndum á vinnslutíma.</t>
  </si>
  <si>
    <t>Reykjavík, Kópavogur og verkefnastofa leggja mikla áherslu á kynningu og samráð á öllum stigum við undirbúning Borgarlínunnar. Hluti af því er að samþætta kynningar á skipulagi, mati á umhverfisáhrifum og hönnun. Leitað verður nýrra leiða til að upplýsa íbúa og hagsmunaaðila og stuðlað að því að allir eigi auðvelt með að fylgjast með framvindu, að nálgast gögn og koma á framfæri ábendingum. Það er grundvallaratriði í þessu umfangsmikla verkefni að tryggja þátttöku og samtal við sem flesta á áhrifasvæði Borgarlínunnar.</t>
  </si>
  <si>
    <t>9.1</t>
  </si>
  <si>
    <t>Birtna Björnsdóttir</t>
  </si>
  <si>
    <t>Útvistarsvæði</t>
  </si>
  <si>
    <t xml:space="preserve">Búið er að þrengja að útivistarsvæðinu á Geirsnefi með göngu- og hjólabrú sem reist var fyrir nokkrum árum nyrst á svæðinu. Hér með er óskað eftir því að lega „Borgarlínu“ verði endurskoðuð með það í huga að áfram verði gott svæði til útivistar fyrir hunda og menn á Geirsnefi. Hægt væri líklega að hafa legu brautarinnar nyrst á svæðinu, nálægt núverandi hjóla og göngubrú eða þá syðst, næst Artúnsbrekkunni.  </t>
  </si>
  <si>
    <t>Við útfærslu á þverun Elliðaárvogs verður litið til þess að skerða útivistarsvæði sem minnst. Til skoðunar er mismunandi lega og útfærsla þverunar. Unnin verður samanburður á áhrifum þeirra á ýmsa umhverfisþætti, þ.m.t. útivistarsvæði.</t>
  </si>
  <si>
    <t>ASK, MÁU, Frumdrög, Forhönnun</t>
  </si>
  <si>
    <t>10.1</t>
  </si>
  <si>
    <t>Samtök um betri byggð</t>
  </si>
  <si>
    <t>10.2</t>
  </si>
  <si>
    <t>Skipulagsferli</t>
  </si>
  <si>
    <t xml:space="preserve">Það er talið neikvætt að spyrða saman breytingu á aðalskipulagi Reykjavíkur og á aðalskipulagi Kópavogs með þeim hætti, sem hér er gert. </t>
  </si>
  <si>
    <t>Eingöngu var ákveðið að hafa sameiginlega verk- og matslýsingu fyrir aðalskipulagsbreytingar í Reykjavík og Kópavogi. Breytingartillögur aðalskipulagsins verða annars vegar fyrir Reykjavík og hins vegar í Kópavogi.</t>
  </si>
  <si>
    <t>10.3</t>
  </si>
  <si>
    <t>Flugvöllur</t>
  </si>
  <si>
    <t>Áætlun SSH um Borgarlínu (1., 2. og 3. áfangi) virðist ógna samningi borgar og ríkisins frá 25.10.13 um að flugvöllur hverfi úr Vatnsmýri eigi síðar en 31.12.2022. Samkvæmt forsendum áætlunar SSH getur Borgarlína ekki orðið að veruleika nema komið verði í veg fyrir að Ný miðborg rísi í Vatnsmýri á uppbyggingartímanum t.d. með flugstarfsemi þar til 2040.</t>
  </si>
  <si>
    <t>10.4</t>
  </si>
  <si>
    <t>1. Aðlögun aðalskipulags Reykjavíkur að Borgarlínu og að svæðisskipulagi höfuðborgarsvæðisins er meiriháttar aðalskipulagsbreyting.</t>
  </si>
  <si>
    <t>Sjá tl. 10.5</t>
  </si>
  <si>
    <t>ASK (AR2040)</t>
  </si>
  <si>
    <t>10.5</t>
  </si>
  <si>
    <t>2. Skoða ber helstu aðalskipulagsvalkosti strax í upphafi, áður en lengra er haldið, í gagnsæju og lýðræðislegu samráðsferli.</t>
  </si>
  <si>
    <t>Í vinnu við aðalskipulag Reykjavíkur 2010-2030 voru skoðaðir fjölmargir valkostir fyrir þróun byggðarinnar. Niðurstaða úr ítarlegri greiningu var að leggja áherslur á svokallaða samgöngu- og þróunarása. Skipulagsbreyting vegna Borgarlínu er í raun frekari útfærsla á megin stefnu skipulagsins 2010-2030. Ekki er verið að breyta skipulaginu í grundvallaratriðum. Aðalskipulagið 2010-2030 fylgdi ítarlegu samráðs- og kynningarferli. Sama mun eiga við um aðalskipulagsbreytingar vegna Borgarlínunnar. Einnig er rétt að geta þess að aðalskipulagsáætlanirnar eru í samræmi við stefnu sem sett var með Svæðisskipulagi höfuðborgarsvæðisins 2040.</t>
  </si>
  <si>
    <t>10.6</t>
  </si>
  <si>
    <t>Hagsmunir</t>
  </si>
  <si>
    <t>3. Borgaryfirvöldum ber umfram allt að virða víðtækustu almannahagsmuni Reykvíkinga.</t>
  </si>
  <si>
    <t>Mikilvægt er að taka mið af þeim hagsmunum sem fylgja aðalskipulagsbreytingu. Hluti af því er að kynna tímanlega fyrirhugaðar aðalskipulagsbreytingar til að fá fram þau sjónarmið og þá hagsmuni sem eru til staðar. Forsendur breytinga eru hagsmunir borgarbúa, til að stuðla að bættu umhverfi, gæði byggðar, breyttum ferðavenjum, draga úr losun gróðurhúsalofttegunda.</t>
  </si>
  <si>
    <t>10.7</t>
  </si>
  <si>
    <t>4. Borgaryfirvöldum ber að gera aðalskipulag í samræmi við anda og markmið 1. gr. skipulagslaga.</t>
  </si>
  <si>
    <t>Vinna við Aðalskipulag Reykjavíkur 2010-2030 var unnið í samræmi við markmið skipulagslaga og sama mun eiga við um aðalskipulagsbreytingar vegna Borgarlínu og íbúðarbyggð og blönduð byggð 2030/2040</t>
  </si>
  <si>
    <t>10.8</t>
  </si>
  <si>
    <t xml:space="preserve">Róttæk þétting byggðar er eina færa leiðin til mannvæns og skilvirks borgarumhverfis, minni losunar CO2, minni mengunar, meiri samlegðaráhrifa, betri lýðheilsu og meiri hagsældar. Hún leiðir til breyttra ferðavenja, betri strætó, betri skilyrða fyrir fjórðu iðnbyltinguna, stöðvunar langvarandi landflótta, öflugrar nýsköpunar og meiri lífsgæða fyrir borgarbúa. Þetta er hvergi möguleg á höfuðborgarsvæðinu (HBS) nema í NÝRRI MIÐBORG í Vatnsmýri.  Vatnsmýri er langbesta mannvistar- og bygginarsvæði HBS vegna staðsetningar, víðáttu, flatlendis, jarðvegsdýptar, hæðarlegu og skjóls fyrir norðanáttum. Verðmæti byggingarlands þar er amk. 300 milljarðar.  
Í NÝRRI MIÐBORG með 60.000 íbúa minnkar þörf um amk. 25.000 bíla og í aðliggjandi hverfum á Nesinu um amk 20.000 bíla til viðbótar því gera má ráð fyrir amk. 40.000 íbúum austan Kringlumýrarbrautar og vestan Elliðaáa. Með brotthvarfi flugs út Vatnsmýri falla brott hæðartakmarkanir bygginga á öllu Nesinu og skilyrði borgarskipulags, byggðar og samfélags gjörbreytast. </t>
  </si>
  <si>
    <t>Þarf að bregðast við?</t>
  </si>
  <si>
    <t>ASK, AR2040</t>
  </si>
  <si>
    <t>11.1</t>
  </si>
  <si>
    <t>Þorsteinn Sæmundsson og Berglind Ásgeirsdóttir</t>
  </si>
  <si>
    <t>Lega Borgarlínu</t>
  </si>
  <si>
    <t>Við gerum athugasemd um hugmynd ykkar um legu 1 áfanga Borgarlínunnar á Hringbraut, milli Bjarkargötu og Melatorgs og lokun Skothúsvegar fyrir umferð. Sjáum ekki fyrir okkur hvernig það sé hægt að koma því fyrir. </t>
  </si>
  <si>
    <t>Lega Borgarlínu um háskólasvæðið er kostur sem er til skoðunar, í stað þess að fara um Hringbraut. Gerð verður grein fyrir kostum og göllum valkostanna.</t>
  </si>
  <si>
    <t>12.1</t>
  </si>
  <si>
    <t>Kristín Óladóttir</t>
  </si>
  <si>
    <t>Styð heilshugar að Borgarlínan fari að Vísindagörðum, munar mikið um fyrir fjölda íbúa og starfsfólks þar í kring</t>
  </si>
  <si>
    <t>13.1</t>
  </si>
  <si>
    <t>Náttúrufræðistofnun</t>
  </si>
  <si>
    <t xml:space="preserve">Hlutar Borgarlínunnar  fara um mikilvægi svæði hvað varðar náttúruminjar s.s. Fossvog og Elliðaárvog og önnur svæði sem geta skipt máli fyrir lífríki innan þéttbýlis borgarinnar, s.s. um svæði við Tjörnina. Matsáætlunin eins og hún er nú í drögum virðist koma ágætlega inn á þessi atriði. Einnig er rétt að benda á umsögn stofnunarinnar s.s. vegna þverunar Fossvogs með brú og nærliggjandi skipulagsáætlanir, komið inn á ýmis atriði sem þarf að mati stofnunarinnar að taka tillit til s.s. að eyðileggja ekki frekar náttúrulegar fjörur í Skerjafirði en þetta á einnig við um Elliðaárvog. </t>
  </si>
  <si>
    <t>Í skipulagsvinnu, mati á umhverfisáhrifum og hönnun verður litið til umsagnar og ábendinga Náttúrufræðistofnunar varðandi fjörur í Skerjafirði og aðra þætti sem koma fram.</t>
  </si>
  <si>
    <t>ASK, MÁU, Forhönnun, ASK Skerjafjörður</t>
  </si>
  <si>
    <t>13.2</t>
  </si>
  <si>
    <t xml:space="preserve">Bent er  á að í lögum um náttúruvernd nr. 60/2013, sem gilda einnig í hafi, er að finna ýmis ákvæði sem eru leiðbeinandi um hvernig ber að nálgast vernd náttúruminja (s.s. lífríkis, jarðminja og landslags). Náttúrufræðistofnun leggur áherslu á að í allri matsvinnu/skipulagsvinnu sé skoðað hvernig framkvæmdir/skipulag samræmast almennum markmiðum laganna sem koma fram í 1., 2. og 3. gr. þeirra,  fyrir jarðminjar, vatnasvæði, landslag og víðerni). </t>
  </si>
  <si>
    <t>13.3</t>
  </si>
  <si>
    <t>Gögn</t>
  </si>
  <si>
    <t>Náttúrufræðistofnun vísar til ýmissa upplýsinga um náttúru Íslands sem geta komið að notum.</t>
  </si>
  <si>
    <t>Þau margvíslegu gögn sem Náttúrufræðistofnun bendir á munu nýtast vel í áframhaldandi vinnu við skipulag, umhverfismat og hönnun vegna Borgarlínunnar.</t>
  </si>
  <si>
    <t>13.4</t>
  </si>
  <si>
    <t>Áherslur</t>
  </si>
  <si>
    <t>Náttúrufræðistofnun leggur áherslu á að allar ákvarðanir í mats- eða skipulagsvinnu byggi á sem bestum þekkingargrunni hvað varðar náttúrufar og að alltaf sé leitað leiða til að koma í veg fyrir neikvæð áhrif á náttúruna. Mikilvægt er í mati á umhverfisáhrifum að fagleg og vísindaleg rök séu færð fyrir þeim niðurstöðum sem komist er að, t.d. hvað varðar áhrif á náttúru þeirra svæða sem Borgarlínan fer um, en ekki stuðst við órökstuddar ályktanir.</t>
  </si>
  <si>
    <t>Sveitarfélögin og verkefnastofa Borgarlína leggja sömu áherslu á vandaða vinnu.</t>
  </si>
  <si>
    <t>14.1</t>
  </si>
  <si>
    <t>Vegagerðin</t>
  </si>
  <si>
    <t>Vegagerðin leggur áherslu á að í vinnu við Borgarlínu verði öll markmið samkomulagsins höfð að leiðarljósi og bendir í því samhengi sérstaklega á ofangreind markmið er varða öryggi, greiðfærni og hagkvæmni allra samgöngumáta.</t>
  </si>
  <si>
    <t>Vegagerðin leggur jafnframt áherslu á grein 2.4.6 úr svæðisskipulagi Höfuðborgarsvæðisins: Afkastageta stofnvega sem eru á forræði Vegagerðarinnar verður ekki minnkuð nema að greining sýni að ásættanlegt þjónustustig, sbr. aðgerð 2.4.1, náist áfram eða aðilar séu sammála um annað.</t>
  </si>
  <si>
    <t>15.1</t>
  </si>
  <si>
    <t>Bjarni V. Guðmundsson</t>
  </si>
  <si>
    <t>Minjar</t>
  </si>
  <si>
    <t>Ég legg það til að allir braggar bæði við Öskjuhlíð og uppi á Ártúnshöfða í legu borgarlínunnar verði varðveittir. Braggarnir við Öskjuhlíð eru frá hernámsárum en hinir eru yngri en hafa þó byggingarsögulegt gildi. </t>
  </si>
  <si>
    <t>Miðað við fyrstu hugmyndir um legu Borgarlínunnar ættu braggar eða aðrar minjar ekki að verða fyrir áhrifum. Hins vegar er rétt að merkja minjar inn á kort til að sýna afstöðu þeirra til fyrirhugaðra framkvæmda og skipulagsbreytinga.</t>
  </si>
  <si>
    <t>16.1</t>
  </si>
  <si>
    <t>Matthías Kjartansson</t>
  </si>
  <si>
    <t>Borgarholtsbraut</t>
  </si>
  <si>
    <t>Sem íbúi í vesturbæ Kópavogs þá sé ég ekki hvernig Borgarlinan rúmast á Borgarholtsbrautinni, Þinghólsbrautinni og Bakkabrautinni miðað við það sérrými sem stuðst er við í drögunum. Þar kemur fram að þörfin sé á bilinu 10 - 23 metrar, miðað við hjólastíga og gangstéttar beggja vegna götunnar, beygjuradíus mjög stór og stoppistöðvar allt   að 30 metrar.  Þessar hugmyndir hafa ekki  verið kynntar íbúum á svæðinu.  Ef marka má drögin, þá er hugmynd um að gera Borgarholtsbrautina að einstefnu, sennilegast frá Urðarbraut og ef það verður ofaná, þá þarf að leysa umferðarvandamálið sem af þvi leiðir, því ekki fer öll sú umferð um hinar flóttaleiðirnar inn og út úr Vesturbænum, þ.e. um Kársnesbraut og Kópavogsbraut. Spurningum sem        þessum verður að svara og vinnsla hugmyndanna þarf að  vera  sátt við íbúana.  </t>
  </si>
  <si>
    <t>Í tillögu að matsáætun verður skerpt á þeim spurningum sem þarf að svara, þ.m.t. Þeim sem koma fram í athugasemdinni.</t>
  </si>
  <si>
    <t>MÁU, Frumdrög, Forhönnun, ASK, ASK 2031</t>
  </si>
  <si>
    <t>16.2</t>
  </si>
  <si>
    <t>Nú veit ég ekki hvernig athugasemdnum eða spurningum verður svarað en myndi vilja að efnt væri til íbúðafundar um þessi mál áður en langt um líður svo upplýsa megi íbúa um plúsa og mínusa framkvæmdarinnar og leysa í sátt við íbúana áður en til mikilla framkvæmda kemur, sem myndu etv. verða í verulegri óþökk allra.</t>
  </si>
  <si>
    <t>Í tillögu að matsáætlun verður gerð grein fyrir því hvernig verði staðið að kynningar- og samráðsmálum fyrir Borgarlínuna og þær tímalínur sem um þau gilda.</t>
  </si>
  <si>
    <t>MÁU, ASK, ASK2031</t>
  </si>
  <si>
    <t>17.1</t>
  </si>
  <si>
    <t>Hrefna Hjartardóttir</t>
  </si>
  <si>
    <t>Hverfisgata/valkostur</t>
  </si>
  <si>
    <t>Mér finnst ekki að Borgarlínan eigi að liggja eftir Hverfisgötu. Mér finnst vera það mikið mannlíf þar að lest væri fyrirog tel að það ætti frekar að stefna að því að gera stærra svæði að göngugötum. Borgarlínan ætti frekar að liggja um Skúlagötu en Hverfisgötu. Þar væri hún í útjaðri miðbæjarins. Það væri stutt fyrir gesti að nýta sér hana og hún myndi ekki trufla með hávaða þar. </t>
  </si>
  <si>
    <t xml:space="preserve">Lögð er áhersla á að í göturými Hverfisgötu verði eins góð aðstaða fyrir gangandi og mögulegt er. Í mati á umhverfisáhrifum verður gerð grein fyrir forsendum þess að fara Hverfisgötu í stað Skúlagötu. </t>
  </si>
  <si>
    <t>18.1</t>
  </si>
  <si>
    <t>Martin Swift</t>
  </si>
  <si>
    <t>Það væri kostur að leggja Borgarlínu um Suðurgötu þar sem nægt pláss er fyrir sérrými frekar en að leggja hana í gegnum þrönga Hringbrautina við Þjóðminjasafnið þar sem lítið pláss er fyrir skiptistöð. Nægt rými er við Suðurgötu sem tímabært er einnig að breyta í Borgargötu í stað 2+2 hraðbrautar. </t>
  </si>
  <si>
    <t>18.2</t>
  </si>
  <si>
    <t>Við flugbrautarendann þarf að gæta þess að vegfarendur verði fyrir sem minnstu ónæði af umferð vagna. Strand-lengjan er náttúrperla og mikilvægt að spilla henni sem minnst með því að aðgreina sérrými almenningssamgangna sem mest frá göngu- og hjólastígunum. </t>
  </si>
  <si>
    <t>Áhersla er lögð á að tryggja örugga og greiða umferð gangandi og hjólandi við flugbrautarenda. Gerð verður grein fyrir útfærslunni í mati á umhverfisáhrifum, þegar hönnun liggur fyrir.</t>
  </si>
  <si>
    <t>MÁU, Frumdrög</t>
  </si>
  <si>
    <t>18.3</t>
  </si>
  <si>
    <t>Við nyrðri brúarenda þarf að gæta þess að þverun akreina Borgarlínu við göngu- og hjólastíga skerði ekki öryggi vegfarenda stíganna. Sem stendur er göngu- og hjólastígurinn ákaflega örugg leið, sér í lagi fyrir börn og ungmenni, og synd ef þvera þyrfti veg með tíðum ferðum almenningsvagna í plani. </t>
  </si>
  <si>
    <t>Sjá 18.2</t>
  </si>
  <si>
    <t>18.4</t>
  </si>
  <si>
    <t>Vísindagarðar eru í miklum vexti og starfa nú þegar þar þrjú stór fyrirtæki (Alvotech, DeCode, og CCP) auk þeirra þúsunda starfsmanna og nemenda HÍ sem sækja svæðið sunnan Aðalbyggingar HÍ. Það væri því mikill akkur í því að hafa biðstöð Borgarlínu á þessu svæði. </t>
  </si>
  <si>
    <t>18.5</t>
  </si>
  <si>
    <t>Tilraun</t>
  </si>
  <si>
    <t>Það hefur verið bent á hættuna við að loka Skothúsvegi fyrir umferð bíla og leggja hann undir gangandi, hjólandi og almenningssamgöngur. Það væri upplagt að gera bútinn frá Fríkirkjuvegi að Suðurgötu að göngugötu til reynslu til að fá á þetta mynd áður en ráðist yrði í framkvæmdir. </t>
  </si>
  <si>
    <t>Athuga?</t>
  </si>
  <si>
    <t>Forhönnun</t>
  </si>
  <si>
    <t>18.6</t>
  </si>
  <si>
    <t>Í næstu stigum samráðsferlisins væri sterkur leikur að senda íbúasamtökum hverfanna og annarra hagsmunasamtaka sem Borgarlínan liggur um ábendingu um að samráðsferlið sé í að fara í gang.  Tók eftir því að það eru engar ábendingar merktar     inná Suðurlandsbraut og sendi því Íbúasamtökum Laugardals skeyti en þau höfðu ekki frétt af þessu. </t>
  </si>
  <si>
    <t>Í tillögu að matsáætlun verður gerð grein fyrir því hvernig verði staðið að kynningar- og samráðsmálum fyrir Borgarlínuna og þær tímalínur sem um þau gilda. Það er góð ábending að virkja íbúasamtök og önnur hagsmunasamtök í undirbúningsferli Borgarlínunnar.</t>
  </si>
  <si>
    <t>Þó sá áfangi sem nú er til vinnslu komi að takmörkuðu leiti í inn á þjóðvegi geta áhrif á þá engu að síður verið umtalsverð. Vegagerðin fer fram á metið verði hvaða áhrif fyrirhugaðar takmarkanir á bílaumferð á götum í umsjá sveitarfélaga hafa á umferð á þjóðvegum í höfuðborginni. Umferðaraukning á þjóðvegum getur t.d. leitt til þess að fjölga þurfi akreinum á þjóðvegum, og stækka þá veghelgunarsvæði, til að tryggja flæði umferðar.</t>
  </si>
  <si>
    <t>Veghönnunarreglur gilda um hönnun þjóðvega og að rétt er að nefna þær sem einar af helstu hönnunarforsendum. Forstjóri Vegagerðarinnar veitir undanþágu frá veghönnunarreglum ef þörf þykir.</t>
  </si>
  <si>
    <t>Hönnun</t>
  </si>
  <si>
    <t>Vegagerðin bendir á að skv. Vegalögum nr. 80/2007 eru framkvæmdir innan veghelgunarsvæða háðar leyfi frá Vegagerðinni.</t>
  </si>
  <si>
    <t>Leyfi</t>
  </si>
  <si>
    <t>Minnt er á á ákvæði um greiðfærni, hagkvæmni og öryggi í ofangreindum áætlunum.</t>
  </si>
  <si>
    <t>Meta þarf hvaða áhrif fyrirhugaðar takmarkanir á bílaumferð á götum í umsjá sveitarfélaga hafa á umferð á þjóðvegum í höfuðborginni.</t>
  </si>
  <si>
    <t>Minnt er á lög nr. 120/2012 um Vegagerðina sem framkvæmdastofnun samgöngumála. Þar kemur fram að Vegagerðin hefur það hlutverk að byggja upp, viðhalda og reka samgöngukerfi ríkisins og að Vegagerðin skuli í starfsemi sinni stuðla að öruggum, sjálfbærum, greiðum og hagkvæmum samgöngum. Þá skuli stofnunin stuðla að því að samgöngur þróist í samræmi við samfélagsleg og umhverfisleg markmið.</t>
  </si>
  <si>
    <t>Ábyrgð</t>
  </si>
  <si>
    <t>Krefst ekki sérstakra viðbragða.</t>
  </si>
  <si>
    <t>Hluti af vinnu við frumdrög og samgöngulíkan, sem unnið er samhliða annarri undirbúningsvinnu, snýr að því að meta áhrif á afkastagetu og þjónustustig stofnvega.</t>
  </si>
  <si>
    <t>14.2</t>
  </si>
  <si>
    <t>14.3</t>
  </si>
  <si>
    <t>14.4</t>
  </si>
  <si>
    <t>14.5</t>
  </si>
  <si>
    <t>14.6</t>
  </si>
  <si>
    <t>14.7</t>
  </si>
  <si>
    <t>14.8</t>
  </si>
  <si>
    <t>Sjá tl. 14.2</t>
  </si>
  <si>
    <t>Bætt hefur verið við tilvísun í veghönnunarreglur.</t>
  </si>
  <si>
    <t>Bætt hefur verið við upptalningu um leyfi, að innan veghelgunarsvæða þurfi leyfi Vegagerðarinnar.</t>
  </si>
  <si>
    <t>MÁU</t>
  </si>
  <si>
    <t>MÁU, frumdrög, forhönnun, líkan</t>
  </si>
  <si>
    <t>MÁU, forhönnun, líkan</t>
  </si>
  <si>
    <t>Hverfisgata</t>
  </si>
  <si>
    <t>Matsspurningar</t>
  </si>
  <si>
    <t xml:space="preserve">Umferð </t>
  </si>
  <si>
    <t>Hluti Borgarlínu</t>
  </si>
  <si>
    <t>Reykjavík</t>
  </si>
  <si>
    <t xml:space="preserve">Vilhjálmur Guðlaugsson </t>
  </si>
  <si>
    <t>11.2</t>
  </si>
  <si>
    <t>Öll Borgarlínan</t>
  </si>
  <si>
    <t>Nú þegar er rafbílavæðing landsmanna á fullu skriði, gera má ráð fyrir að yfir 90% einkabíla verði rafdrifnir 2035, Borgarlína mun þessvegna ekki hafa áhrif á CO2.</t>
  </si>
  <si>
    <t>Óskar Guðmundsson</t>
  </si>
  <si>
    <t>Kostnaður</t>
  </si>
  <si>
    <t xml:space="preserve">Þorsteinn Valur Baldvinsson </t>
  </si>
  <si>
    <t>Ingibjörg Jóna Guðmundsdóttir</t>
  </si>
  <si>
    <t>Kópavogur</t>
  </si>
  <si>
    <t>Tel mjög mikilvægt að halda Kársnesinu líka sem friðsælu náttúrusvæði, sérstaklega strandlengjunni sunnanvert sem er mjög ósnortin og með miklu fuglalífi og aðgangi að sjó.</t>
  </si>
  <si>
    <t>Borgarholtsbrautin er þröng íbúagata og mikilvægt að hafa samráð við íbúa þar. Stöð við norðanverða Vesturvör hljómar vel með tengingu við hjólastíg á Kársnesi norðanverðu.</t>
  </si>
  <si>
    <t>Kjartan Þór Kjartansson</t>
  </si>
  <si>
    <t xml:space="preserve">Jón Sigurðsson </t>
  </si>
  <si>
    <t>Una Eyþórsdóttir</t>
  </si>
  <si>
    <t>Frábær framkvæmd og vel að henni staðið. Þessi framkvæmd á eftir að stórbæta samgöngur í Kópavogsbæ og tengingar við önnur sveitarfélög.</t>
  </si>
  <si>
    <t>Susanne Miriam Arthur</t>
  </si>
  <si>
    <t>Ósætti með að Borgarholtsbraut verði einstefna og bílastæði við þá götu tekin. Sumar íbúðir hafa eingöngu eitt bílastæði í götunni. Þar að auki lengir þetta leið þeirra sem geta ekki nýtt sér Borgarlínuna til vinnu. Gæti orðið til þess að einhverjir fylgdu ekki umferðarreglum og keyrðu gegn einstefnu til þess að stytta ferð sína, sem er stórhættulegt fyrir gangandi og hjólandi vegfarendur.</t>
  </si>
  <si>
    <t>19.1</t>
  </si>
  <si>
    <t>Ómar Stefánsson</t>
  </si>
  <si>
    <t>19.2</t>
  </si>
  <si>
    <t>19.3</t>
  </si>
  <si>
    <t>19.4</t>
  </si>
  <si>
    <t>19.5</t>
  </si>
  <si>
    <t>Ekki sprengja úr Borgarholtinu neitt fyrir breikkun á Borgarholtsbraut. Láta það duga sem er.</t>
  </si>
  <si>
    <t>Skoða betur legu hjólastíga í Kópavogsdal og Fossvogsdal. Óliklegt að fólk hjóli upp á hæðir ef það eru auðfarnir stígar í dalnum án bílaumferðar nærri.</t>
  </si>
  <si>
    <t>Nota tveggja hæða vagna frekar en langa liðvagna. Það sparar í gerð á umferðarmannvirki (biðstöðvum).</t>
  </si>
  <si>
    <t>19.6</t>
  </si>
  <si>
    <t>Vantar alla útreikninga á umferðar aukningu á Urðarbraut ef Borgarholtsbraut verður einstefna.</t>
  </si>
  <si>
    <t>20.1</t>
  </si>
  <si>
    <t xml:space="preserve">Þóra Marteinsdóttir </t>
  </si>
  <si>
    <t>Legg til að Borgarlínan verði sett í stokk á Borgarholtsbraut. Skólabörn ganga yfir þessa götu mörgum sinnum á dag á leið í íþróttir og mikilvægt að tryggja öryggi þeirra.</t>
  </si>
  <si>
    <t>Það er brýnt að setja Borgarlínuna í stokk milli Urðarbrautar og Bakkabrautar. Annars verður að beina borgarlínunni um Kópavogsbrautina.</t>
  </si>
  <si>
    <t>21.1</t>
  </si>
  <si>
    <t>Þórunn Björnsdóttir</t>
  </si>
  <si>
    <t>22.1</t>
  </si>
  <si>
    <t>Hulda Sif Ólafsdóttir</t>
  </si>
  <si>
    <t>Elín Hanna Pétursdóttir</t>
  </si>
  <si>
    <t>23.1</t>
  </si>
  <si>
    <t xml:space="preserve">Ef borgarlínan á að fara um Borgarholtsbraut er nauðsynlegt að tryggja öryggi barna sem ganga yfir Borgarholtsbraut á leið í og úr skóla og við leik í hverfinu. </t>
  </si>
  <si>
    <t>24.1</t>
  </si>
  <si>
    <t>Minjastofnun Íslands</t>
  </si>
  <si>
    <t>24.2</t>
  </si>
  <si>
    <t>24.3</t>
  </si>
  <si>
    <t>24.4</t>
  </si>
  <si>
    <t xml:space="preserve">Gerð er athugasemd við að óskað er athugasemda við einstaka lotur í stað þess að kynnt sé heildaráætlun um verkefnið sem hægt væri að taka afstöðu til. </t>
  </si>
  <si>
    <t> </t>
  </si>
  <si>
    <t>Telja má að grunnforsendur Borgarlínunnar séu brostnar því ætla má að verulega dragi úr umferð vegna breytinga á ferðamynstri, rökstyðja má þessa þróun með: fjarfundabúnaði, áhugi fyrir vinnu að heiman, umsókn 9.000 aðila um 50 lóðir á Selfossi og þróun erlendis - skrifstofuhúsnæði breytt í íbúðir vegna aukinnar heimavinnu.</t>
  </si>
  <si>
    <t xml:space="preserve">Finnst kostnaðarmat borgarlínu skakkt. </t>
  </si>
  <si>
    <t>Líst vel á þessa framkvæmd, vel útfærð og á eftir að koma samgöngum í betra horf.</t>
  </si>
  <si>
    <t>Mikilvægt er að hafa í huga vegalengdir og aðgengi sjúkraflutningabíla að næstu bráðamóttöku.</t>
  </si>
  <si>
    <t>Vantar upplýsingar um í hvaða átt er horft á sniðmyndum. Það myndi hjálpa að fá loftmynd þar sem sést hvernig akreinar og stígar breytast. Að endingu langar mig að benda á villu í skjalinu sem snýr að Kópavogi, en Reykjanesbraut liggur austan við Smáralind og því gæti reynst erfitt að tengja leið sem ekur hana um Hamraborg. Sömuleiðis hélt ég að Listabraut væri við Kringluna.</t>
  </si>
  <si>
    <t>Ekki gera Borgarholtsbraut að einstefnu strax, skoða hvort umferð hindri vagna of mikið í raun áður en það er gert.</t>
  </si>
  <si>
    <t>Færa stoppstöð frá sundlaug Kópavogs að Borgarholtsbraut 39 og skólagerði (gera þá götu mögulega að einstefnu).</t>
  </si>
  <si>
    <t>Kort og mælieiningar eru víða óljós. Upplýsingar um leiðakerfi Borgarlínu og áhrifasvæði hennar vegna innviðauppbyggingar eru í sumum tilfellum misvísandi og óljósar og ekki hægt að taka afstöðu til þeirra.</t>
  </si>
  <si>
    <t xml:space="preserve">Minjastofnun Íslands getur ekki tekið afstöðu til aðalskipulagstillagnanna fyrr en sveitarfélögin hafa skilað inn vandaðri vettvangsskráningu fornleifa, húsa og mannvirkja á öllu því svæði sem gert er ráð fyrir að Borgarlína fari um og einnig á áhrifasvæði Borgarlínu. </t>
  </si>
  <si>
    <t>Nauðsynlegt er að kannað verði hvort einhverjar minjar séu á því svæði í Fossvogi sem Borgarlínan mun þvera. Einnig þarf að skrá og taka afstöðu til herminja sem eru í Öskjuhlíð og við flugvöllinn í Reykjavík (7. gr. laga um menningarminjar nr. 80/2012).</t>
  </si>
  <si>
    <t xml:space="preserve">Minjastofnun Íslands fær ekki betur séð en að leggja eigi breiðar brautir fyrir Borgarlínu, reiðhjól og bifreiðar og byggja biðstöðvar á viðkvæmum svæðum, við þröngar götur þar sem fyrir eru friðuð og friðlýst hús og mannvirki, en slíkar minjar njóta sérstakrar verndar. Ekki fæst séð að Borgarlína komist fyrir án þess að hafa veruleg áhrif á byggðamynstrið í elsta hluta Reykjavíkur og víðar. </t>
  </si>
  <si>
    <t>Hulda Jónasdóttir</t>
  </si>
  <si>
    <t xml:space="preserve">Ósætti við að leggja umferðarmannvirki gegnum kyrrlátt íbúðahverfi, Kársnes, sem tengt er fallegri náttúru allt í kring. Haga ætti staðsetningu stórra umferðarmannvirkja meðfram öðrum stofnæðum og beina umferð frá úthverfum með góðri tengingu til hverfanna. Hér á hins vegar að stefna þungri umferð sem veldur hættu inn í slíkt hverfi. Borgarlína ætti betur heima neðan Fossvogskirkjugarðs með tengingu þar inn á stórar stofnæðar sem fyrir eru. </t>
  </si>
  <si>
    <t xml:space="preserve">Ósætti við legu Borgarlínu eftir Borgarholtsbraut þar sem um er að ræða rótgróið, rólegt íbúahverfi og engan veginn í takt við væntingar íbúa til síns nærumhverfis. Sitthvoru megin við áætlaða leið eru tveir grunnskólar sem starfa á sitthvoru skólastiginu og töluverður umgangur barna á milli skólanna. Allar kynntar breytingar þýða umtalsverð óþægindi og breytingar á tilverunni eins og hún er núna fyrir íbúa og þá sérstaklega hvað varðar bílastæði og leiðir í og út úr hverfinu. </t>
  </si>
  <si>
    <t xml:space="preserve">Vill að íbúum  við Borgarholtsbraut verði kynnt nákvæmlega hvers má vænta vegna þessara framkvæmda og hvaða áhrif þetta mun hafa til framtíðar. </t>
  </si>
  <si>
    <t>Heilbrigðiseftirlit Reykjavíkur</t>
  </si>
  <si>
    <t>HER telur að vel sé gerð grein fyrir framkvæmdinni og umhverfi hennar. Tekið verður á nauðsynlegum umhverfisþáttum í frummatsskýrslu. </t>
  </si>
  <si>
    <t>HER telur þó að gera þurfi sérstaklega grein fyrir þeim áhrifum sem framkvæmdin getur haft á lífríki Tjarnarinnar ef lega Borgarlínu um Fríkirkjuveg kallar á rask eða skerðingu. Í botnlögum Tjarnarinnar er staðfest þungmálmamengun og gætu framkvæmdir rótað upp botnleðju með neikvæðum afleiðingum fyrir lífríki. Sérstaklega skal gera grein fyrir muninum á umhverfisáhrifum þeirrar leiðar og öðrum valkostum á leggnum að Lækjargötu. Eins telur HER að fyrirhuguð lega Borgarlínu yfir Elliðavog kalli á nánari athugun. Svæðið er þegar undir miklu álagi vegna fjölda framkvæmda og meta þarf sérstaklega möguleg áhrif á lífríki auk mengunarhættu á framkvæmdatíma.</t>
  </si>
  <si>
    <t xml:space="preserve"> Eins telur HER að gera ætti grein fyrir öðrum mögulegum valkostum fyrir legu línunnar á þessu svæði og bera umhverfisáhrif þeirra saman. Við fyrstu sýn er ekki að sjá að framkvæmdin kalli á starfsleyfi HER en kalli einstaka þættir hennar t.d. á niðurrif bygginga eða annarra mannvirkja er slíkt starfsleyfisskylt. Í þeim tilvikum sem athugun á loftgæðum og hljóðvist leiðir í ljós aukið álag á viðkvæmum svæðum ætti að kanna möguleika á öðrum lagnaleiðum.
Vakin er athygli á að þann 28. desember 2020 kom út reglugerð nr. 1400 um mengaðan jarðveg og koma þar fram viðmiðunarmörk fyrir þungmála og lífræn efnasambönd fyrir landnotkun íbúðar- og atvinnuhúsnæðis. Ef komið er niður á mengaðan jarðveg þarf að tilkynna það til HER.</t>
  </si>
  <si>
    <t>Öryrkjabandalag Íslands</t>
  </si>
  <si>
    <t>Bílastæði</t>
  </si>
  <si>
    <t>Félag íslenskra bifreiðaeigenda</t>
  </si>
  <si>
    <t>Landssamtök hjólreiðamanna</t>
  </si>
  <si>
    <t>32.1</t>
  </si>
  <si>
    <t>Ólafur Georgsson</t>
  </si>
  <si>
    <t>33.1</t>
  </si>
  <si>
    <t>24.5</t>
  </si>
  <si>
    <t>24.6</t>
  </si>
  <si>
    <t>24.7</t>
  </si>
  <si>
    <t>24.8</t>
  </si>
  <si>
    <t>24.9</t>
  </si>
  <si>
    <t>25.1</t>
  </si>
  <si>
    <t>26.1</t>
  </si>
  <si>
    <t>26.2</t>
  </si>
  <si>
    <t>27.1</t>
  </si>
  <si>
    <t>27.2</t>
  </si>
  <si>
    <t>27.3</t>
  </si>
  <si>
    <t>28.1</t>
  </si>
  <si>
    <t>28.2</t>
  </si>
  <si>
    <t>28.3</t>
  </si>
  <si>
    <t>28.4</t>
  </si>
  <si>
    <t>28.5</t>
  </si>
  <si>
    <t>29.1</t>
  </si>
  <si>
    <t>30.1</t>
  </si>
  <si>
    <t>31.1</t>
  </si>
  <si>
    <t>Björgvin Þorgeir Hauksson og aðrir íbúar Borgarholtsbrautar 78</t>
  </si>
  <si>
    <t>Staða hússins Borgarholtsbraut 71 - er Verslanamiðstöð í biðstöðu / - atvinnurými sbr samþ. teikning 194406 05.12.2002</t>
  </si>
  <si>
    <t>Þorkell Guðnason - íbúi Borgarholtsbrautar 71</t>
  </si>
  <si>
    <t xml:space="preserve">Ég mótmæli fyrirhuguðum áætlunum um að leggja þessa “borgarlínu” eftir Borgarholtsbraut. Kársnesið er enn alveg einstakt á höfuðborgarsvæðinu, þetta er rólegt hverfi, fremur öruggt fyrir börn og nokkuð útúr en þó stutt í allt og í raun tiltölulega miðsvæðis. Okkur hryllir við þeirri tilhugsun að taka hér í gegn eftir húsagötu þungaflutninga eins og nú stendur til. </t>
  </si>
  <si>
    <t>Þegar á að umturna hverfinu með annarri eins framkvæmd, er það bara sett í gang og það var bara fyrir tilviljun að mér var bent á að ég gæti gert athugasemd hér. Er ekki rétt að setja þetta í almennilega grenndarkynningu og leyfa íbúum að koma að málinu áður en eitthvað er ákveðið? Ef af þessu verður, bresta í raun að hluta til forsendur fyrir að við fluttum hingað.</t>
  </si>
  <si>
    <t>Áhyggjur af því að Borgarlínan liggur í gegnum mitt íbúðahverfi á Kársnesinu, á tiltölulega þröngar götur sem börn ganga yfir á leið sinni í skóla. Því mikilvægt að aksturshraði takmarkist við 30 km/klst og að ekki önnur ökutæki en strætisvagnar nýti sér leiðina yfir brúna milli Kársness og Öskjuhlíðar (nema reiðhjól og þess lags).</t>
  </si>
  <si>
    <t xml:space="preserve">Vísað í 16. gr minjalaga sem segir að skylt sé að vettvangsskráning fari fram í tengslum við breytingu á aðalskipulagi sveitarfélaga. Óheimilt er að veita leyfi til framkvæmda áður en slík skráning  hefur fengið samþykki Minjastofnunar Íslands. </t>
  </si>
  <si>
    <r>
      <t>Ekki fæst séð betur af mynd 5.2 á bls. 14 í Rammahluta Reykjavíkur en að það snið þurfi um 34,4 m breitt svæði fyrir götu og annað gatnarými og nauðsynlega innviði tengda Borgarlínu auk hjólastæða. Í miðbæ Reykjavíkur þar sem fjöldi er friðaðra og friðlýstra húsa, eru götur það þröngar að ekki er pláss fyrir slíkar borgarlínugötur. Suðurgata er til að mynda einungis 10 m breið (</t>
    </r>
    <r>
      <rPr>
        <i/>
        <sz val="11"/>
        <color rgb="FF000000"/>
        <rFont val="Calibri"/>
        <family val="2"/>
      </rPr>
      <t xml:space="preserve">fleiri götur nefndar í athugasemdinni í heild). </t>
    </r>
  </si>
  <si>
    <t>24.10</t>
  </si>
  <si>
    <t xml:space="preserve">Minjastofnun Íslands minnir á að allar leyfisveitingar sveitarfélaga til framkvæmda, sem hafa áhrif á friðuð og friðlýst hús og mannvirki eða friðlýstar og friðaðar fornleifar eru óheimilar fyrr en afstaða Minjastofnunar Íslands liggur fyrir eins og kveðið er á um í 2.mgr. 30. gr og 3. mgr. 23. gr Minjalaga. </t>
  </si>
  <si>
    <t xml:space="preserve">Í gömlu byggð Kópavogar og á Kársnesi má vænta fornleifa og uppfærsla á fornleifaskráningu því nauðsynleg. </t>
  </si>
  <si>
    <t xml:space="preserve">Minjastofnun Íslands hvetur til þess að verkefnið sé unnið í náinni samvinnu við yfirvöld minjaverndar og komið verði þegar í stað á samtali við Minjastofnun Íslands um þetta verkefni. </t>
  </si>
  <si>
    <t xml:space="preserve">Skipulagsstofnun hefur farið yfir vinnslutillöguna og telur hana gefa góða mynd af viðfangsefnum fyrirhugaðra breytinga tengdum Borgarlínu. Tillagan styður við viðfangsefni landsskipulagsstefnu um áherslu á greiðar, öruggar og vistvænar samgöngur og fjölbreytta ferðamáta. </t>
  </si>
  <si>
    <t xml:space="preserve">Í kafla 6.2 er fyrir umhverfisþáttinn Heilsa og öryggi sett fram matsspurningin ,,Hvaða áhrif hefur Borgarlínan á lýðheilsu, s.s. aðstæður til heilsueflingar, aðgengi að útivistarsvæðum?". Í umhverfismatinu er einungis fjallað um áhrif af loftgæðum og hljóðmengun á heilsu og öryggi. Tilefni er til að draga fram þau jákvæðu áhrif sem Borgarlína getur haft á lýðheilsu, sbr. gr. 7.4 í viðauka við landsskipulagsstefnu. </t>
  </si>
  <si>
    <t xml:space="preserve">Athuga þarf samræmi í notkun hugtaka fyrir borgarlínustöðvar, ýmist er talað um kjarnastöðvar eða stórar tengistöðvar. Einnig þarf að gæta samræmis við hugtakanotkun um slíkar biðstöðvar í svæðisskipulagi Höfuðborgarsvæðisins. </t>
  </si>
  <si>
    <t>33.2</t>
  </si>
  <si>
    <t>33.3</t>
  </si>
  <si>
    <t>31.2</t>
  </si>
  <si>
    <t>31.3</t>
  </si>
  <si>
    <t>31.4</t>
  </si>
  <si>
    <t>31.5</t>
  </si>
  <si>
    <t>31.6</t>
  </si>
  <si>
    <t>31.7</t>
  </si>
  <si>
    <t>31.8</t>
  </si>
  <si>
    <t>Helgi Gunnar Guðlaugsson</t>
  </si>
  <si>
    <t xml:space="preserve">Stephen Fairbairn </t>
  </si>
  <si>
    <t>35.1</t>
  </si>
  <si>
    <t>36.1</t>
  </si>
  <si>
    <t>37.1</t>
  </si>
  <si>
    <t>38.1</t>
  </si>
  <si>
    <t xml:space="preserve">Efla </t>
  </si>
  <si>
    <t>39.1</t>
  </si>
  <si>
    <t>35.2</t>
  </si>
  <si>
    <t xml:space="preserve">Veitur </t>
  </si>
  <si>
    <t>40.1</t>
  </si>
  <si>
    <t>41.1</t>
  </si>
  <si>
    <t>32.2</t>
  </si>
  <si>
    <t>Öll borgarlínan</t>
  </si>
  <si>
    <t>Stefna FÍB varðandi samgöngur á landi er að tryggja fjölbreytta valkosti og hreyfanleika með hagsýni, umhverfisvitund og öryggi vegfarenda að leiðarljósi. Borgarlínan og samgöngusáttmálinn falla vel um margt að samgöngusýn FÍB. Áætlanir um Borgarlínuna og samgönguframkvæmdir á höfuðborgarsvæðinu eru metnaðarfullar og spennandi.</t>
  </si>
  <si>
    <t>Orkuskipti í samgöngum ganga hratt og ör tækniþróun hefur dregið úr vistspori og aukið öryggi vegfarenda. Það þarf að taka þessar breytingar, nýjar snjalllausnir í samgöngum og áhrif kóvid heimsfaraldursins á vinnumarkaðinn betur inn í áætlanir um samgöngur í nánustu framtíð.</t>
  </si>
  <si>
    <t>FÍB leggst eindregið gegn hugmyndum um frekari hindranir á bílasamgöngur og að Borgarlínuverkefnið verði fjármagnað að stórum hluta með nýjum sköttum á notkun fjölskyldubílsins. Eðlilegra er að byggja brýr fremur en girðingar á leiðir almennings á höfuðborgarsvæðinu.</t>
  </si>
  <si>
    <t>FÍB telur að það þurfi að fara betur í samhæfingu samgöngumáta og auka við uppbyggingu vegamannvirkja til að mæta fyrirsjáanlegri fólksfjölgun. Einnig þarf að tryggja að flutningsleiðir sjúkrabifreiða og annarra bráðaliða séu öruggar og greiðar í borgarlandinu.</t>
  </si>
  <si>
    <t>29.2</t>
  </si>
  <si>
    <t>29.3</t>
  </si>
  <si>
    <t>29.4</t>
  </si>
  <si>
    <t>Landssamtökin eru hlynnt lagningu Borgarlínu og telja samtökin að hún sé nauðsynleg aðgerð til að hægt sé að þétta byggð og byggja innávið og snúa frá þróun um meiri dreifingu byggðar, sem hefur verið ríkjandi á höfuðborgarsvæðinu undangengna áratugi. Þéttari byggð er líkleg til að styðja við hjólreiðar og auka hlutdeild þeirra</t>
  </si>
  <si>
    <t>Skýrsla um Borgarlínuna 1. lotu er vel gerð og setur fram skýra mynd af legu Borgarlínunnar, staðsetningu stöðva, vegsniði og fyrirkomulagi gatnamóta. Á nokkrum stöðum vantar þó útfærslur og tengist það sennilega þeim stöðum þar sem útfærsla er ekki frágengin eða er sérstaklega flókin. Það á t.d. við um þverun Elliðaáa, þverun yfir Sæbraut, gatnamótum Burknagötu/Snorrabrautar og tengingum við Fossvogsbrú. LHM er sammála legu línunnar, og staðsetningu stöðva.</t>
  </si>
  <si>
    <t>Hvetja LHM til þess að farið sé eftir Hönnunarleiðbeiningum fyrir hjólreiðar við hönnun hjólastíga, eins og kemur fram í aðalskipulagsbreytingum. Sérstaka áherslu ætti að leggja á að tryggja nægt rými fyrir hönnun sem veitir öryggistilfinningu í gegnum gatnamót fyrir alla vegfarendur, fyrir 8 ára eða 80 ára, óháð kyni og reynslu</t>
  </si>
  <si>
    <t>Benda má á að í einhverjum tilvikum má hafa tvístefnu stíga í stað einstefnu stíga þar sem fáar innkeyrslur og hliðargötur eru á leið Borgarlínu.</t>
  </si>
  <si>
    <t xml:space="preserve">Hætt er við að þéttleiki á áhrifasvæðum verði ekki nægilega mikill og að nýjar íbúðir verði of dýrar fyrir almenning sem líklegur er til að nota almenningssamgöngur. Ef aðeins verða reistar dýrar íbúðir fyrir vel stæða eldri borgara með mikla bílaeign á meðalheimili á áhrifasvæðum Borgarlínu er ekki líklegt að markmið um ferðavenjur náist. Tryggja þarf blöndun byggðar og að íbúasamsetning sé líkleg til að skila farþegum í Borgarlínuna. </t>
  </si>
  <si>
    <t>Vandlega þarf að skoða hver þéttleiki íbúðabyggðar þarf að vera og hver íbúðasamsetning þarf að vera á áhrifasvæðum Borgarlínu til að ná markmiðum um ferðavenjur í svæðis- og aðalskipulagi.</t>
  </si>
  <si>
    <t xml:space="preserve">Mælt er með því að í tengslum við aðalskipulagsbreytinguna verði gerð rannsókn á
fjölda og nýtingu bílastæða í núverandi hverfum á höfuðborgarsvæðinu, bæði íbúðar-,
verslunar- og atvinnuhverfum og bílastæðum ofanjarðar og neðan, þar sem stýring bílastæða er eitt mikilvægasta atriðið til að tryggja að Borgarlínan nái markmiði um breytingu í ferðavenjum. </t>
  </si>
  <si>
    <r>
      <t>Markmið skipulags gæti verið að lágmarka það land sem fer undir bílastæði, láta notendur stæða greiða fyrir gerð þeirra og þjónustu við þau, tryggja næg stæði fyrir þá sem á þurfa að halda o.fl. (</t>
    </r>
    <r>
      <rPr>
        <i/>
        <sz val="11"/>
        <color theme="1"/>
        <rFont val="Calibri"/>
        <family val="2"/>
        <scheme val="minor"/>
      </rPr>
      <t>nánari tillögur um markmið í athugasemdinni í heild</t>
    </r>
    <r>
      <rPr>
        <sz val="11"/>
        <color theme="1"/>
        <rFont val="Calibri"/>
        <family val="2"/>
        <scheme val="minor"/>
      </rPr>
      <t>)</t>
    </r>
  </si>
  <si>
    <t>íbúi við Borgarholtsbraut</t>
  </si>
  <si>
    <t>Á Bakkabraut, Borgarholtsbraut, er mjög erfiður kafli fyrir stórar bifreiðar að fara um. Mikill landhalli gerir akstur erfiðan fyrir strætisvagna á þessu svæði. Gríðarlega landmótun þarf að fara í til að gera þennan 
akstur mögulegan og hefði það gríðarleg áhrif á daglegt líf og umgengni íbúa um svæðið. Þarna 
tel ég að setja þurfi snjóbræðslu kerfi líka í brekkuna (með gríðarlegum stofn- og 
rekstrarkostnaði) til að koma þessum stóru og þungu vögnum upp allan ársins hring.</t>
  </si>
  <si>
    <t>Öryggi</t>
  </si>
  <si>
    <t>Ef t.d. barn kemur hlaupandi yfir Borgarholtsbraut við hornið á Kársnesbraut og Kópavogsbraut þá er þetta blind horn og sjónarhorn þröngt.</t>
  </si>
  <si>
    <t xml:space="preserve">Þar sem Kársnesskóli er staðsettur á tveimur stöðum, þá er mikill samgangur á milli þeirra 
tveggja staða. Gönguleið á milli þessara tveggja staðsetninga er því sem næst “hluti af skólalóð” og þar er áætlað að láta börnin fara yfir akstursleið Borgarlínu. Að ætla að láta þessa stóru vanga fara þessa leið er mjög varhugavert og umferðar öryggi er alls ekki ásættanlegt fyrir börn á þessari leið. Gönguljós eru við enda Skólagerðis en sjónarhorn er þröng og því viðbragðstími bílstjóra stuttur ef börn bjóða upp á óvænta hegðun. Sama má segja um gatnamót 
Borgarholtsbrautar og Urðarbrautar þar sem mikil umferð barna og annarar gangandi vegfarenda 
er. </t>
  </si>
  <si>
    <t xml:space="preserve">Borgarholtsbraut er þröng gata enda hluti af þétt vöxnu hverfi. En grónir garðar með trjám og 
runnum eru jú líka þess valdandi að þeir byrgja sýn þeirra sem um götuna aka. Það er stutt frá 
lóðamörkum og út að akbraut sem gerir viðbragðstíma ökumanna stuttan. Hemlunarvegalengd eykst einnig, en hún stjórnast af ýmsum þáttum og þar er þyngd bifreiðar áhrifamikill þáttur. </t>
  </si>
  <si>
    <t>Núverandi stoppustöðvar ná miklu betri nýtingu fyrir íbúa Kársnes og líklega eru nálægt 100% íbúða innan 400m radius frá núverandi stoppustöðvum. Þar að auki er Kársnesið ekki flatt og samvæmt Borgarlínu skipulagi þá eru stoppustöðvar staðsettar efst á Kársnesinu, sem gerir göngu flestra upp í mót að stoppustöð en núverandi stoppustöðvar eru nær “hæðar-miðju” Kársnes og því auðveldara fyrir flesta að nálgast þær fótgangandi.</t>
  </si>
  <si>
    <t xml:space="preserve">Mótmæli stoppustöð við Stelluróló þar sem gert er ráð fyrir að taka öll bílastæði af Borgarholtsbraut. Skerðing á lífsgæðum okkar sem þarna búa. </t>
  </si>
  <si>
    <t>Með breyttum akstursstefnum, lengri akstursleiðum samhliða auknum fjölda íbúa á Kársnesi þá er ljóst að kolefnisspor almennrar umferðar á Kársnesi mun aukast. Einnig verðu lengri ferðatími til meiri fjarveru frá fjölskyldu.</t>
  </si>
  <si>
    <t>Í frummatsskýrslu þarf að fjalla um og meta áhrif á framkvæmdatíma á íbúa og starfsemi á áhrifasvæði framkvæmdarinnar, svo sem áhrif á aðgengi og truflun á starfsemi og eftir atvikum gera grein fyrir mótvægisaðgerðum til að draga úr neikvæðum áhrifum.</t>
  </si>
  <si>
    <t>Skipulagsstofnun telur mikilvægt, í ljósi verndargildis og viðkvæmni Elliðaárvogs, að samanburður á mögulegum leiðum við þverun vogsins byggi á sem bestum upplýsingum um möguleg umhverfisáhrif. Þar sem mögulegar útfærslur á legu Borgarlínu á umræddu svæði liggja ekki fyrir er ekki hægt að taka afstöðu til nauðsynlegrar gagnaöflunar á þessu stigi. Skipulagsstofnun telur að þá eigi við að skipta framkvæmdinni í tvo umhverfismatsáfanga,
annarsvegar fyrir kaflann Hamraborg–Elliðaárvogur og hinsvegar fyrir kaflann Elliðaárvogur–Ártúnshöfði, sbr. skiptingu í leggi sem fjallað er um í kafla 5.2 í tillögu að matsáætlun.</t>
  </si>
  <si>
    <t>Kynna þarf Skipulagsstofnun valkosti um þverun Elliðaárvogs þegar þeir liggja fyrir ásamt lýsingu á þeim gögnum sem leggja á til grundvallar og aðferðum sem fyrirhugað er að beita við mat á áhrifum framkvæmdarinnar á Elliðaárvog, áður en frummatsskýrslu um þann hluta framkvæmdarinnar er skilað til stofnunarinnar.</t>
  </si>
  <si>
    <t>Í frummatsskýrslu þarf að fjalla um og meta áhrif á aðlögun að afleiðingum loftslagsbreytinga með tilliti til hækkunar sjávarborðs og flóðahættu. Einnig er ástæða til að fjalla um áhrif skerðingar á gróðurþekju og möguleika á gróðursetningu með tilliti til bindingar og aðlögunar.</t>
  </si>
  <si>
    <t>Í frummatsskýrslu þarf að gera grein fyrir áfangaskiptingu framkvæmda í 1. lotu Borgarlínunnar og hversu lengi áætlað er að framkvæmdir við hvern áfanga standa yfir.</t>
  </si>
  <si>
    <t>Í tillögu að matsáætlun kemur fram að greind verði helstu einkenni þeirra gatna sem Borgarlínan mun fara um. Mikilvægt er að leggja þá greiningu til grundvallar þegar staðsetning líkanmynda er ákveðin, svo mat á áhrifum á ásýnd bæjarrýma taki til ólíkra aðstæðna, göturýma og annarra bæjarrýma sem Borgarlínan mun hafa áhrif á og þar sem vænta má mestra áhrifa á ásýnd.</t>
  </si>
  <si>
    <t>Í frummatsskýrslu skal taka mat á áhrifum á hljóðvist og loftgæði til breytinga á umferð á þeim svæðum sem Borgarlínan mun fara um og á nærliggjandi götum sem vænta má að bílaumferð geti leitað inn á við tilkomu Borgarlínunnar, sbr. áformað mat á áhrifum á samgöngur í kafla 8.6 í tillögu að matsáætlun.</t>
  </si>
  <si>
    <t xml:space="preserve">Í frummatsskýrslu verði gerð eins ítarleg grein fyrir tengdum framkvæmdum við vegstokka og brýr og kostur er og lagt mat á samlegðaráhrif þeirra með Borgarlínunni. Einnig verði, eftir því sem við á, lagt mat á samlegðaráhrif með öðrum
framkvæmdum. </t>
  </si>
  <si>
    <t>Tilefni til að bera saman valkosti varðandi útfærslu sniða þar sem göturými er takmarkað og víkja þarf frá kjörsniði.</t>
  </si>
  <si>
    <t>28.6</t>
  </si>
  <si>
    <t>28.7</t>
  </si>
  <si>
    <t>35.3</t>
  </si>
  <si>
    <t>35.4</t>
  </si>
  <si>
    <t>35.5</t>
  </si>
  <si>
    <t>35.6</t>
  </si>
  <si>
    <t>35.7</t>
  </si>
  <si>
    <t>35.8</t>
  </si>
  <si>
    <t>36.2</t>
  </si>
  <si>
    <t>36.3</t>
  </si>
  <si>
    <t>36.4</t>
  </si>
  <si>
    <t>36.5</t>
  </si>
  <si>
    <t>36.6</t>
  </si>
  <si>
    <t>36.7</t>
  </si>
  <si>
    <t>36.8</t>
  </si>
  <si>
    <t>36.9</t>
  </si>
  <si>
    <t>37.2</t>
  </si>
  <si>
    <t>38.2</t>
  </si>
  <si>
    <t>39.2</t>
  </si>
  <si>
    <t>40.2</t>
  </si>
  <si>
    <t>Stórvirkar og langvinnar framkvæmdir valda óneitanlega óþægindum sem þarf að lágmarka eftir megni, en það er ekki ásættanlegt að þær brjóti á réttindum fólks. Í öllum áætlunum þarf að tryggja það að fólk komist sinnar leiðar og verði ekki fyrir heilsutjóni. Samkvæmt áætlunum tengdu Hamraborg í Kópavogi átti að fækka bílastæðum hreyfihamlaðra og færa þau á jaðar framkvæmdarsvæðisins, sem hvoru tveggja mun vera brot á löggjöf. Þá er ljóst að hávaði og loftmengun mun hafa mikil neikvæð áhrif á íbúa og þjónustu á svæðinu.</t>
  </si>
  <si>
    <t xml:space="preserve">Við hönnun og frágang þarf að gæta þess að koma til móts við fólk með ólíkar skerðingar og að ákvæði algildrar hönnunar verði til grundvallar á öllum stigum. Þróunin hefur verið sú að almennings bílastæðum hefur mjög fækkað að undanförnu. Hreyfihamlað fólk hefur fundið mjög áþreifanlega fyrir því, en það má ekki gleymast að það hefur oft ekki um annan kost að velja en einkabílinn. Ef fjarlægðarmörk og aðrar aðgengiskröfur eru virt munu margir geta nýtt sér borgarlínuna og aðrar almenningssamgöngur í framtíðinni, en góðar tengingar verða að vera til staðar m.a. við almennings bílastæði og bílastæði hreyfihamlaðra. </t>
  </si>
  <si>
    <t>Málefnahópur ÖBÍ um aðgengi vill eiga virkt samtal um borgarlínuna og vera til ráðgjafar um þarfir fatlaðs fólks. Bent er á leiðbeiningar ”Algild hönnun utandyra” 2 sem málefnahópurinn gaf út vorið 2017, sem ættu að gagnast í þessari vinnu.</t>
  </si>
  <si>
    <t>Athugasemdir við uppbyggingaráætlanir á Fannborgarreit og Traðarreit: Um er að ræða framkvæmdir í miðjum íbúa- og þjónustukjarna, sem gert er ráð fyrir að standi yfir í 5-7 ár. Á reitnum búa nú þegar á þriðja hundrað manns, margir hverjir aldraðir og fatlaðir. En þangað sækir einnig fjöldi fólks, sem einnig er að stórum hluta aldrað og fatlað, þjónustu daglega. Þarna má m.a. finna heilsugæslu, Hljóðbókasafnið, Greiningar- og ráðgjafastöð ríkisins, félagsmiðstöðina Gjábakka og mæðrastyrksnefnd Kópavogs. Þetta svæði er því afar viðkvæmt fyrir raski sem fylgir stórvægilegum byggingaframkvæmdum. Erfitt er að gera sér í hugarlund að það verði vistlegt að búa á svæðinu meðan framkvæmdir standa yfir í hátt í áratug. Gríðarlegt niðurrif á byggingum mun bera með sér mikinn hávaða og loftmengun auk þungaflutninga á efni til og frá svæðinu, hávaða frá vinnuvélum, o.s.frv.</t>
  </si>
  <si>
    <t>Bílastæði hreyfihamlaðra verða alls 10 talsins á framkvæmdartíma á Fannborgarreit og Traðarreit vestur í Kópavogi, skv. áætlunum sem kynntar hafa verið. Sex við Landsbanka og fjögur við Neðstutröð. Þau verða öll í jaðri svæðisins, alllangt frá áfangastað í mörgum tilfellum. Vegalengd frá bílastæðum að inngangi á Fannborg 9 til dæmis verður hátt í fimm sinnum lengri en hámarksviðmið. Ofan á það leggst halli á stæðum og umferðarleið og umferð vinnuvéla sem skerðir aðgengi. Almenn stæði eru hins vegar rúmlega 140 talsins á fimm svæðum sem oftast eru mun nær þjónustu og íbúðum. Ekkert bílastæði hreyfihamlaðra er á þeim bílastæðareitum í áætlunum. Það blasir við á áætlunum að aðgengi fyrir fatlaða íbúa að heimilum sínum verður afar slæmt. Ekki lítur út fyrir að hægt verði að komast að íbúðum á 2. hæð í Fannborg 3, 5, 7 og 9 nema um tröppur.</t>
  </si>
  <si>
    <t>Þá er vert að hyggja að því að Hamraborg er þegar þriðja stærsta strætóstoppistöðin á höfuðborgarsvæðinu og er mikilvæg í áætlunum um borgarlínu. Í áætlunum er gert ráð fyrir að talsverðri fjölgun íbúða, sem ætla má að verði eftirsóknarverðar vegna nálægðar við þessa mikilvægu samgönguæð. Einnig er líklegt að íbúar annarra sveitarfélaga muni kjósa að leggja bílum sínum á svæðinu og taka borgarlínuna til vinnu í borginni til að forðast umferðartafir. Nú þegar er skortur á almennum bílastæðum og bílastæðum hreyfihamlaðra á reitnum. Mikilvægt er að nægilegt framboð verði á þeim í áætlunum.</t>
  </si>
  <si>
    <t>Samkvæmt upplýsingum frá bæjarfulltrúum verða byggingarleyfi ekki gefin út fyrr en fundist hefur ástættanleg lausn á bílastæðum og aðgengismálum og samkvæmt verkefnastjóra munu nýjar áætlanir verða kynntar innan skamms sem uppfylli kröfur um aðgengi, m.a. um hámarksfjarlægð að bílastæðum hreyfihamlaða og sem sýni fram á að ekki verði farið yfir ásættanleg mörk um loftgæði og hljóðvist. Þessi umsögn byggir hins vegar á þeim gögnum sem fyrir liggja.</t>
  </si>
  <si>
    <r>
      <t xml:space="preserve">Mælt er með því að í tengslum við aðalskipulagsbreytinguna verði mörkuð stefna um uppbyggingu reita til að tryggja að forsendur um ferðavenjur náist og til að tryggja mannvænt og vistlegt umhverfi. </t>
    </r>
    <r>
      <rPr>
        <i/>
        <sz val="11"/>
        <color theme="1"/>
        <rFont val="Calibri"/>
        <family val="2"/>
        <scheme val="minor"/>
      </rPr>
      <t>(nánari tillögur í athugasemdinni í heild)</t>
    </r>
  </si>
  <si>
    <t>LHM vill gera athugasemd við inndregna stíga og kanta á gatnamótum í skýrslunni. Þarna ætti að fækka 90° beygjum og hafa leið hjólandi beina og greiða beint yfir gatnamótin. Til dæmis má nefna: Krossgatnamót Stórhöfða og Breiðhöfða við stöð við Krossmýrartorg og krossgatnamót Stórhöfða og Sævarhöfða við stöð við Sævarhöfða.</t>
  </si>
  <si>
    <t>Einnig leggja Landssamtök hjólreiðamanna mikla áherslu á að hjólreiðastígar verði hannaðir og lagðir í samræmi við þá stefnu Reykjavíkurborgar að gangandi og hjólandi séu í fyrsta sæti í öllu skipulagi, hönnun og framkvæmdum í Reykjavík. Sem dæmi setja hugmyndir að mótum sérrýmis Borgarlínu og hjólastígs við enda flugvallar í Vatnsmýri Borgarlínu í fyrsta sæti, ekki gangandi og hjólandi. LHM mælir eindregið gegn svona lausnum. Sama gildir um mót Bakkabrautar, Borgarholtsbrautar og hjólastígs í skýrslu um 1. lotu Borgarlínu.</t>
  </si>
  <si>
    <t>Í kafla 4 á bls. 211 við gatnamót Hringbrautar og Njarðargötu virðist hafa gleymst að hafa tvístefnu stíg austan Njarðargötu sem er sýndur á sniði 4.D. Hér mætti líka sýna að það ætti að koma hjólastígur sunnan megin Hringbrautar í austurátt og þarf að gera ráð fyrir því í hönnun gatnamótanna.</t>
  </si>
  <si>
    <t>Á Kársnesi endar hjólastígurinn á Borgarholtsbraut við Kópavogsbraut/Kársnesbraut vestan megin og Urðarbraut austan megin. Þar sem gert er ráð fyrir að hjólandi eigi að nota samnýtta gangstétt á þessum kafla er eðlilegt að hjólreiðar verði leyfðar í sérrými fyrir Borgarlínu í austurátt þarna á milli auk þess að vera leyfðar í vesturátt í götunni.</t>
  </si>
  <si>
    <t>Landssamtök hjólreiðamanna fagna hönnunartillögum á Suðurlandsbraut milli Skeiðarvogs og Álfheima og sérstaklega mikið breyttri högun við Álfheima. Hins vegar virðist hjólastígur hafa gleymst á einni hliðinni á gatnamótum Suðurlandsbrautar, Grensásvegar og Engjateigar.</t>
  </si>
  <si>
    <t>Landssamtök hjólreiðamanna vilja mjög gjarnan fá að skoða hönnunartillögur á síðari stigum eftir því sem þær verða til en gera þarf ráð fyrir að þær tillögur sem eru í 1. lotu eigi eftir að taka talsverðum breytingum í frekari hönnun.</t>
  </si>
  <si>
    <t xml:space="preserve">Eftir slys á barna var gert átak um öryggi á Borgarholtsbraut, árið 1984, og gerðar voru hraðahindranir og sett gangbrautarljós. Seinna var hámarkshraði lækkaður í 30 km/klst. </t>
  </si>
  <si>
    <t>37.3</t>
  </si>
  <si>
    <t>37.4</t>
  </si>
  <si>
    <t>37.5</t>
  </si>
  <si>
    <t>Ósætti við að lega Borgarlínu fari um Borgarholtsbraut án samráðs við fólkið sem býr á Kársnesi. Engin könnun hefur enn farið fram meðal íbúa eða sannfærandi rök verið færð fyrir gagnsemi Borgarlínu á Kársnesi eða hvort íbúar vilji yfirhöfuð fá Borgarlínu í gegnum sitt rólega hverfi.</t>
  </si>
  <si>
    <t>Finnst að það sé verið að nota Borgarlínu gegnum Kársnes sem nokkurs konar ventil til að leysa spennu af umferðarvandamálum Reykvíkinga, án þess að koma okkur Kárnesingum að marktæku gagni. Röskun sem þessi framkvæmd hefði í för með sér yrði mjög neikvæð.</t>
  </si>
  <si>
    <t>Þegar bílastæðavandamálið kom til tals á „fundinum“ 15. febrúar var einungis svarað að óathuguðu máli að menn ættu bara að fara með bíla sína (og væntanlega bíla gesta) inn á lóðir sínar eins og það væri ekkert mál. En margir hafa ekkert val annað en að leggja á götunni og einmitt þess vegna eru bílastæði þar.</t>
  </si>
  <si>
    <t>Á leiðarkortinu sem íbúar Borgarholtsbrautar fengu sent sést að ætlunin sé að leggja Borgarlínu frá syðri enda Bakkabrautar og upp á Borgarholtsbraut. Reynslumeiri menn hefðu strax áttað sig á að sú leið er allt of brött fyrir strætisvagna.</t>
  </si>
  <si>
    <r>
      <t>Götur á Kársnesi þar sem Borgarlína með einstefnu um Borgarholtsbraut og bann á vinstri beygjum hefur bein neikvæð áhrif á umferðarflæði. Áhrifin ná til: Borgarholtsbrautar, Kópavogsbrautar að hluta, Þinghólsbrautar að hluta, Suðurbrautar, Vallargerðis, Melgerðis, Skólagerðis, Hlégerðis og Holtagerðis að hluta. Auk þess sker Borgarlínan skólahverfið í tvennt. (</t>
    </r>
    <r>
      <rPr>
        <i/>
        <sz val="11"/>
        <color theme="1"/>
        <rFont val="Calibri"/>
        <family val="2"/>
        <scheme val="minor"/>
      </rPr>
      <t>mynd fylgir athugasemd)</t>
    </r>
  </si>
  <si>
    <r>
      <t>(</t>
    </r>
    <r>
      <rPr>
        <i/>
        <sz val="11"/>
        <color theme="1"/>
        <rFont val="Calibri"/>
        <family val="2"/>
        <scheme val="minor"/>
      </rPr>
      <t>mynd fylgir athugasemd)</t>
    </r>
    <r>
      <rPr>
        <sz val="11"/>
        <color theme="1"/>
        <rFont val="Calibri"/>
        <family val="2"/>
        <scheme val="minor"/>
      </rPr>
      <t xml:space="preserve"> Set fram lausn þar sem brú yfir Fossvog er enn inni í dæminu, þó margir vilji ekki fá hana. Borgarlína gengur um Bakkabraut og Nesvör, um vestari enda Kársnesbrautar og um Kópavogsbraut. Þetta er að hluta leið sem strætisvagnar nota núna og sem slík veldur engum vandamálum hvað varðar umferðarflæði. Með þessum móti er skólahverfið að einhverju leyti 4 hlíft við truflun af Borgarlínustarfsemi. </t>
    </r>
  </si>
  <si>
    <r>
      <t>(</t>
    </r>
    <r>
      <rPr>
        <i/>
        <sz val="11"/>
        <color theme="1"/>
        <rFont val="Calibri"/>
        <family val="2"/>
        <scheme val="minor"/>
      </rPr>
      <t xml:space="preserve">mynd fylgir athugasemd) </t>
    </r>
    <r>
      <rPr>
        <sz val="11"/>
        <color theme="1"/>
        <rFont val="Calibri"/>
        <family val="2"/>
        <scheme val="minor"/>
      </rPr>
      <t>Set fram aðra lausn þar sem Borgarlína kemur ekki við á Kársnesi. Þá væri gerð ný brú yfir Kringlumýrarbraut til vesturs. Að mati höfundar er þetta farsælasta leiðin og hlífir Kársnesbúum við óþarfa umferð um friðsælt hverfi.</t>
    </r>
  </si>
  <si>
    <t>37.6</t>
  </si>
  <si>
    <t>37.7</t>
  </si>
  <si>
    <t>37.8</t>
  </si>
  <si>
    <t>Umhverfisstofnun bendir á mikilvægi þess að fjallað sé um þau svæði á náttúruminjaskrá þar sem fyrirhuguð Borgarlína fer um í forsendukafla tillögunnar. Auk þess er mikilvægt að fjalla um verndargildi svæðanna og það sé metið hver áhrif tillögunnar séu á verndargildi þeirra. Umhverfisstofnun bendir á mikilvægi þess að tillagan raski ekki verndargildum svæða á náttúruminjaskrá.</t>
  </si>
  <si>
    <t>Í greinargerð kemur fram að í áframhaldandi hönnun á útfærslu þverunarinnar yfir Elliðaárvog þarf að skoða hvernig hægt er að draga sem kostur er úr öllu raski á hrauni og leirum innan verndarsvæðis Elliðaárdals. Umhverfisstofnun bendir á að hraun fellur undir a. lið 2. mgr. 61. gr. laga nr. 60/2013 um náttúruvernd og leirur falla undir a. lið 1. mgr. 61. gr. laganna.</t>
  </si>
  <si>
    <t>Umhverfisstofnun leggur áherslu á að fjallað sé um hraunið og votlendið í tillögunni og það komi fram hvaða leiðir verði farnar til þess að forðast rask þess sbr. 61. gr. náttúruverndarlaga og hvaða valkostir séu skoðaðir. Umhverfisstofnun bendir á að ef tillagan gerir ráð fyrir röskun á votlendi þurfi að rökstyðja þá ákvörðun og gera grein fyrir öðrum kostum sem skoðaðir hafa verið sem mögulegir valkostir við útfærslu framkvæmdarinnar og ástæðum þess að þeir urðu ekki fyrir valinu.</t>
  </si>
  <si>
    <t>Stofnunin bendir á að skylt er að afla framkvæmdaleyfis, eða eftir atvikum byggingarleyfis, vegna allra framkvæmda sem fela í sér röskun á svæðum sem njóta sérstakrar verndar, sbr. skipulagslög og lög um mannvirki. Við mat á leyfisumsókn ber að vega saman mikilvægi náttúruminjanna sem í húfi eru og hagsmuni af fyrirhugaðri framkvæmd. Við matið skal litið til verndarmarkmiða 2. og 3. gr. laga nr. 60/2013 um náttúruvernd, auk þess sem tekið skal mið af mikilvægi minjanna og sérstöðu í íslensku og alþjóðlegu samhengi, sbr. 3. og 4. mgr. 61. gr. laganna.</t>
  </si>
  <si>
    <t>Í greinargerð kemur fram að Borgarlínan liggi ekki um svæði í Kópavogi sem njóta verndar vegna náttúru- eða menningarminja. Umhverfisstofnun bendir á að sú staðreynd er röng. Borgarlínan fer um um Borgir, sem er friðlýst sem náttúruvætti skv. auglýsingu nr. 269/1981, og um Fossvoginn sem er skilgreindur sem mikilvægt fuglasvæði og nefnist svæðið Álftanes–Skerjafjörður (https://www.ni.is/node/16104).</t>
  </si>
  <si>
    <t>Umhverfisstofnun bendir á að jaðarsvæði Borga er hluti af hinu friðlýsta svæði og því mikilvægt að hafa samráð og fá samþykki frá Umhverfistofnun fyrir framkvæmdinni og útfærslu á hönnun á svæðinu, þar sem að hvers konar rask, er breytt getur útliti þess, er óheimilt nema til komi samþykki Umhverfisstofnunar.</t>
  </si>
  <si>
    <t>Umhverfsstofnun telur að rask á klettum á jaðarsvæði Borga geti haft neikvæð umhverfisáhrif í för með sér, rýri verndargildi náttúruvættisins og hafi neikvæð áhrif á ásýnd svæðisins. Umhverfisstofnun bendir á mikilvægi þess að skoðaðir verði valkostir í tillögunni sem rýra ekki verndargildi Borga.</t>
  </si>
  <si>
    <t>Umhverfisstofnun bendir á mikilvægi þess að haft verið samráð við Náttúrufræðisstofnun Íslands og náttúruverndarnefnd Kópavogs varðandi áhrifamat framkvæmdarinnar á Borgir.</t>
  </si>
  <si>
    <t>Umfjöllun um áhrif Borgarlínu á innviði og framkvæmdum þeim tengdar eru af skornum skammti í tillögunni.</t>
  </si>
  <si>
    <r>
      <t>Veitur mælast því til að tafla</t>
    </r>
    <r>
      <rPr>
        <i/>
        <sz val="11"/>
        <color theme="1"/>
        <rFont val="Calibri"/>
        <family val="2"/>
        <scheme val="minor"/>
      </rPr>
      <t xml:space="preserve"> 6.3.Yfirlit yfir helstu gögn og viðmið sem eru höfð til hliðsjónar í matvinnu aðalskipulagsbreytingar</t>
    </r>
    <r>
      <rPr>
        <sz val="11"/>
        <color theme="1"/>
        <rFont val="Calibri"/>
        <family val="2"/>
        <scheme val="minor"/>
      </rPr>
      <t xml:space="preserve"> verði uppfærð og tekið tillit til þeirra gagna sem fyrir liggja. Einnig verði tafla </t>
    </r>
    <r>
      <rPr>
        <i/>
        <sz val="11"/>
        <color theme="1"/>
        <rFont val="Calibri"/>
        <family val="2"/>
        <scheme val="minor"/>
      </rPr>
      <t>6.4.Samantekt umhverfisáhrifa</t>
    </r>
    <r>
      <rPr>
        <sz val="11"/>
        <color theme="1"/>
        <rFont val="Calibri"/>
        <family val="2"/>
        <scheme val="minor"/>
      </rPr>
      <t xml:space="preserve"> verðu uppfærð og kafli </t>
    </r>
    <r>
      <rPr>
        <i/>
        <sz val="11"/>
        <color theme="1"/>
        <rFont val="Calibri"/>
        <family val="2"/>
        <scheme val="minor"/>
      </rPr>
      <t>6.5.6 Áhrif á veitumannvirk</t>
    </r>
    <r>
      <rPr>
        <sz val="11"/>
        <color theme="1"/>
        <rFont val="Calibri"/>
        <family val="2"/>
        <scheme val="minor"/>
      </rPr>
      <t>i verði endurskoðaður með tilliti til upplýsinga sem fram koma í fyrirliggjandi gögnum.</t>
    </r>
  </si>
  <si>
    <t>Veitur eru reiðubúnar til samstarfs og samráðs vegna aðalskipulagsbreytinganna og þeirra athugasemda sem hér eru settar fram.</t>
  </si>
  <si>
    <r>
      <rPr>
        <i/>
        <sz val="11"/>
        <color theme="1"/>
        <rFont val="Calibri"/>
        <family val="2"/>
        <scheme val="minor"/>
      </rPr>
      <t>Ég mótmæli öllum hugmyndum um breytta hæðarlegu Borgarholtsbrautar í námunda „við Stelluróló“ og vestur fyrir gatnamót Hégerðis/Holtagerðis.</t>
    </r>
    <r>
      <rPr>
        <sz val="11"/>
        <color theme="1"/>
        <rFont val="Calibri"/>
        <family val="2"/>
        <scheme val="minor"/>
      </rPr>
      <t xml:space="preserve"> Gatan er löngu fullfrágengin – þótt hún henti engan veginn fyrir Borgarlínu</t>
    </r>
  </si>
  <si>
    <r>
      <rPr>
        <i/>
        <sz val="11"/>
        <color theme="1"/>
        <rFont val="Calibri"/>
        <family val="2"/>
        <scheme val="minor"/>
      </rPr>
      <t>Mótmæli öllum hugmyndum um einstefnuakstur á Borgarholtsbraut.</t>
    </r>
    <r>
      <rPr>
        <sz val="11"/>
        <color theme="1"/>
        <rFont val="Calibri"/>
        <family val="2"/>
        <scheme val="minor"/>
      </rPr>
      <t xml:space="preserve"> Hafna því að skerða megi aðgengi íbúanna að eignum sínum – auka kolefnisspor þeirra og sóa tíma þeirra.</t>
    </r>
  </si>
  <si>
    <r>
      <rPr>
        <i/>
        <sz val="11"/>
        <color theme="1"/>
        <rFont val="Calibri"/>
        <family val="2"/>
        <scheme val="minor"/>
      </rPr>
      <t xml:space="preserve">Ég mótmæli öllum hugmyndum um að Borgarholtsbrautin verði leið Borgarlínu. </t>
    </r>
    <r>
      <rPr>
        <sz val="11"/>
        <color theme="1"/>
        <rFont val="Calibri"/>
        <family val="2"/>
        <scheme val="minor"/>
      </rPr>
      <t xml:space="preserve">Það er gata í grónu íbúðahverfi og hún sker sundur ,,skólalóð" barnanna í Kársnesskóla. </t>
    </r>
  </si>
  <si>
    <r>
      <rPr>
        <i/>
        <sz val="11"/>
        <color theme="1"/>
        <rFont val="Calibri"/>
        <family val="2"/>
        <scheme val="minor"/>
      </rPr>
      <t>Mótmæli öllum fyrirætlunum um „Hraðhjólabrautir“ um Borgarholtsbraut.</t>
    </r>
    <r>
      <rPr>
        <b/>
        <sz val="11"/>
        <color theme="1"/>
        <rFont val="Calibri"/>
        <family val="2"/>
        <scheme val="minor"/>
      </rPr>
      <t xml:space="preserve"> </t>
    </r>
    <r>
      <rPr>
        <sz val="11"/>
        <color theme="1"/>
        <rFont val="Calibri"/>
        <family val="2"/>
        <scheme val="minor"/>
      </rPr>
      <t xml:space="preserve">Rök mín snúast fyrst og fremst um umferðaröryggi - veik lagaákvæði m.t.t. ölvaðra hjólreiðamanna, ekki skylda að tryggja reiðhjól, valdi þau slysi er óvíst um bætur o.s.frv.  </t>
    </r>
  </si>
  <si>
    <r>
      <rPr>
        <i/>
        <sz val="11"/>
        <color theme="1"/>
        <rFont val="Calibri"/>
        <family val="2"/>
        <scheme val="minor"/>
      </rPr>
      <t>Mótmæli því að Fossvogur verði brúaður með þeim hætti sem boðað er.</t>
    </r>
    <r>
      <rPr>
        <b/>
        <sz val="11"/>
        <color theme="1"/>
        <rFont val="Calibri"/>
        <family val="2"/>
        <scheme val="minor"/>
      </rPr>
      <t xml:space="preserve"> </t>
    </r>
    <r>
      <rPr>
        <sz val="11"/>
        <color theme="1"/>
        <rFont val="Calibri"/>
        <family val="2"/>
        <scheme val="minor"/>
      </rPr>
      <t xml:space="preserve">Finnst engin rök styðja þörfina fyrir það eða sýni fram á að eftirspurn sé eftir þeirri tengingu. </t>
    </r>
  </si>
  <si>
    <r>
      <rPr>
        <i/>
        <sz val="11"/>
        <color theme="1"/>
        <rFont val="Calibri"/>
        <family val="2"/>
        <scheme val="minor"/>
      </rPr>
      <t>Kársnesbraut og Kópavogsbraut hafa frá upphafi verið leiðir almenningsvagnanna um vesturbæ Kópavogs - þær götur liggja mun betur við byggðinni og landslaginu.</t>
    </r>
    <r>
      <rPr>
        <b/>
        <sz val="11"/>
        <color theme="1"/>
        <rFont val="Calibri"/>
        <family val="2"/>
        <scheme val="minor"/>
      </rPr>
      <t xml:space="preserve"> </t>
    </r>
    <r>
      <rPr>
        <sz val="11"/>
        <color theme="1"/>
        <rFont val="Calibri"/>
        <family val="2"/>
        <scheme val="minor"/>
      </rPr>
      <t xml:space="preserve">Auðvelt og hagkvæmast væri að tengja Kársnesbraut um “Hlíðarfót“ þ.e. að fara vestan við
Nesti í Fossvogi og neðan Fossvogskirkjugarðs að HR. </t>
    </r>
  </si>
  <si>
    <t>Innviðir allra veitukerfa verða endurskoðaðir að hluta til á vegstæði Borgarlínu og er því ljóst að framkvæmdasvæðið sé mun stærra þegar veitukerfin eru innifalinn, en ef aðeins er verið að ræða Borgarlínuna sjálfa.</t>
  </si>
  <si>
    <t>Kostnaður við þessar framkvæmdir veitna vegna Borgarlínu áætlaðar um 4,5 milljarðar. Til að tryggja afhendingaröryggi til notenda þarf rekstur nýs veitukerfis að vera tryggður áður en framkvæmdir við Borgarlínu geta hafist.</t>
  </si>
  <si>
    <t>Veitur ohf. hafa sett sér það sem viðmið að forðast að vera með nýjar lagnir undir Borgarlínu akrein. Vatns- og fráveitulögnum verður því komið fyrir í almennum akreinum en hita- og rafveitu í göngu- eða hjólastígum. Ekki er hentugt að hafa lagnir veitumiðla undir Borgarlínu akrein þegar kemur að viðhaldi lagna. Talið er betra að almenn umferð verði fyrir töfum eða lokunum vegna lagnaframkvæmda heldur en Borgarlína. Einnig er lagt upp með að forðast að hafa brunna og loka í Borgarlínu akrein vegna aðgengis.</t>
  </si>
  <si>
    <t>Vegna afvötnunar og lausna við Lækjargötu/Fríkirkjuveg/Skothúsveg er vísað í skýrslu Verkís: Vatnsmýri ofanvatnsáætlun – Frumhönnun.</t>
  </si>
  <si>
    <r>
      <t xml:space="preserve">Í skýrslunni </t>
    </r>
    <r>
      <rPr>
        <i/>
        <sz val="11"/>
        <color theme="1"/>
        <rFont val="Calibri"/>
        <family val="2"/>
        <scheme val="minor"/>
      </rPr>
      <t xml:space="preserve">Frumdrög veitukerfa Veitna ohf. í tengslum við 1. lotu Borgarlínu </t>
    </r>
    <r>
      <rPr>
        <sz val="11"/>
        <color theme="1"/>
        <rFont val="Calibri"/>
        <family val="2"/>
        <scheme val="minor"/>
      </rPr>
      <t>sem unnin var af Eflu verkfræðistofu má finna frumdrög vatnsveitu, hitaveitu, fráveitu og rafveitu í eigu Veitna ohf. auk þess sem farið verður yfir kostnaðaráætlun fyrir hvern veitumiðil. Í viðhengi má finna teikningar 
sem sýna frumhönnun hvers veitumiðils. Markmið frumdraga er að greina hvaða lagnir lenda í uppnámi vegna framkvæmda Borgarlínu og kalla þannig á framkvæmdir af hálfu Veitna ohf.  Æskilegt er að vísað sé til og tekið tillit til upplýsinga sem fram koma í þessum gögnum við hönnun Borgarlínunnar.</t>
    </r>
  </si>
  <si>
    <t>Varðandi framkvæmdir Borgarlínu við eða nærri vegum í umsjá Vegagerðarinnar er bent á að skv. Vegalögum nr. 80/2007 er veghelgunarsvæði 30 m breitt til hvorrar handar frá miðlínu stofnvega en 15 m frá miðlínu annara þjóðvega en veghaldari getur ákveðið að fjarlægð mannvirkja frá vegi skuli aukin. Framkvæmdir innan veghelgunarsvæða eru háðar leyfi frá Vegagerðinni.</t>
  </si>
  <si>
    <t>Vegagerðin vísar til samvinnu Vegagerðar og sveitarfélaga á höfuðborgarsvæðinu í verkefnastofu Borgarlínu hvað útfærslur varðar, umferðarflæði og aðra umferðartæknilega þætti.</t>
  </si>
  <si>
    <t>Vegagerðin leggur áherslu á opinber markmið um umferðaröryggi og telur brýnt að öll hönnun miði við að tryggja umferðaröryggi allra vegfarenda. Reglugerð nr. 866/2011 kveður á um öryggisstjórnun vegamannvirkja, markmið hennar er að fækka umferðarslysum með því að fylgja ákveðinni aðferðafræði m.a. við undirbúning framkvæmda. Vegagerðin hefur unnið verklagsreglur vegna umferðaröryggis_x0002_stórnunar og hefur, ásamt Samgöngustofu, séð um að mennta umferðaröryggisrýna til að sinna þessu verki. Vegagerðin telur mikilvægt að allar framkvæmdir á samgönguáætlun sæti þessu verklagi og óskar eftir náinni samvinnu við sveitarfélög á höfuðborgarsvæðinu þar að lútandi.</t>
  </si>
  <si>
    <t>Fulltrúi Miðflokksins í Mosfellsbæ vill benda á ótal athugasemdir frá íbúum bæði Reykjavíkur og Kópavogs varðandi áform um þéttingu byggðar og áform um legu borgarlínu á höfuðborgarsvæðinu. Borgarlína er sögð ,,hágæða almenningssamgöngukerfi“ en ekki er séð að svo verði enda um að ræða e.k. hugmyndafræði sem liggur ekki nægjanlega vel fyrir. Ekki er enn búið að vinna rekstraráætlun af hálfu SSH eða Strætó sbr. fundi um það efni á þeim vettvangi. Því er ekki séð að áform og áætlanir geti farið saman í bæði bráð og lengd.</t>
  </si>
  <si>
    <t>Marta Guðjónsdóttir</t>
  </si>
  <si>
    <t>Sveinn Óskar Sigurðsson, fulltrúi Miðflokks í Mosfellsbæ</t>
  </si>
  <si>
    <t>40.3</t>
  </si>
  <si>
    <t>40.4</t>
  </si>
  <si>
    <t>40.5</t>
  </si>
  <si>
    <t>40.6</t>
  </si>
  <si>
    <t>40.7</t>
  </si>
  <si>
    <t>40.8</t>
  </si>
  <si>
    <t>41.2</t>
  </si>
  <si>
    <t>41.3</t>
  </si>
  <si>
    <t>42.1</t>
  </si>
  <si>
    <t>43.1</t>
  </si>
  <si>
    <t>Ekki er tímabært að taka vinnslutillögu í forkynningu fyrir þar sem um ómótað verkefni er að ræða sem er byggt á frumdrögum og er enn í kynningu og athugasemdir hafa ekki verið lagðar fram.</t>
  </si>
  <si>
    <t>39.3</t>
  </si>
  <si>
    <t>39.4</t>
  </si>
  <si>
    <t>39.5</t>
  </si>
  <si>
    <t>38.3</t>
  </si>
  <si>
    <t>30.2</t>
  </si>
  <si>
    <t>30.3</t>
  </si>
  <si>
    <t>30.4</t>
  </si>
  <si>
    <t>30.5</t>
  </si>
  <si>
    <t>30.6</t>
  </si>
  <si>
    <t>30.7</t>
  </si>
  <si>
    <t>30.8</t>
  </si>
  <si>
    <t>30.9</t>
  </si>
  <si>
    <t>30.10</t>
  </si>
  <si>
    <t>30.11</t>
  </si>
  <si>
    <t>30.12</t>
  </si>
  <si>
    <t>30.13</t>
  </si>
  <si>
    <t>30.14</t>
  </si>
  <si>
    <t>30.15</t>
  </si>
  <si>
    <r>
      <rPr>
        <i/>
        <sz val="11"/>
        <color rgb="FF000000"/>
        <rFont val="Calibri"/>
        <family val="2"/>
      </rPr>
      <t>Mótmæli staðsetningu áfangastöðvar Borgarlínu ,,við Stelluróló"</t>
    </r>
    <r>
      <rPr>
        <sz val="11"/>
        <color rgb="FF000000"/>
        <rFont val="Calibri"/>
        <family val="2"/>
      </rPr>
      <t xml:space="preserve">. Réttur minn til nýtingar athafnasvæðis ásamt bílastæðum norðan húss míns, hefur fyrir löngu
öðlast stöðu fullnaðrar hefðar. Ekki hefur verið gerð minnsta tilraun til samráðs við eiganda hússins og fullhefðaðra réttinda, til nýtingar athafnasvæðisins norðan þess.
 „Bílaplanið“ var útbúið til að þjóna viðskiptavinum húss míns og hefur gegnt því hlutverki í fullan hefðartíma skv. lögum nr 46/1905 1.-2.gr sbr 7.-8.gr. Þar af leiðandi verður svæðinu ekki ráðstafað til annarra nota. </t>
    </r>
    <r>
      <rPr>
        <i/>
        <sz val="11"/>
        <color rgb="FF000000"/>
        <rFont val="Calibri"/>
        <family val="2"/>
      </rPr>
      <t>(teikningar fylgja athugasemd)</t>
    </r>
  </si>
  <si>
    <t>Row Labels</t>
  </si>
  <si>
    <t>Grand Total</t>
  </si>
  <si>
    <t>Count of Viðfangsefni</t>
  </si>
  <si>
    <t>Kársnes</t>
  </si>
  <si>
    <t>Skipulagsstjórn Garðabæjar</t>
  </si>
  <si>
    <t xml:space="preserve">Félag ábyrgra hundaeigenda </t>
  </si>
  <si>
    <t xml:space="preserve">Samkvæmt hundasamþykkt Reykjavíkur er Geirsnefið skilgreint sem lausagöngusvæði hunda. Verður áfram hundasvæði á Geirsnefi eftir uppsetningu Borgarlínu?             Ef svarið er NEI - Hvaða svæði fá hundaeigendur í staðinn?      Ef svarið er JÁ - Hvernig verður aðgengi að hundasvæðinu á meðan á framkvæmdum stendur og eftir framkvæmdir?  Og verður hundasvæðið öruggt, með góðri girðingu og tvöföldu hliði? Og verður hundasvæðið minnkað töluvert? Hvað verður áætluð stærð? </t>
  </si>
  <si>
    <t>Íþróttabandalag Reykjavíkur</t>
  </si>
  <si>
    <t xml:space="preserve">Miðað við kynningu þá er ekki gert ráð fyrir stórri skiptistöð ofan við Laugardal. Þar má þó búast við að í tengslum við stóra viðburði verði mikil umferð um þá stöð og að það kunni að vera fýsilegur kostur að geta komið mörgum farþegum á staðinn og burt að viðburði loknum. Að okkar mati kallar þetta á að það verði stór skiptistöð við Laugardal. </t>
  </si>
  <si>
    <t xml:space="preserve">Þegar stórir viðburðir eru í miðborginni er henni gjarnan lokað. Við viljum benda á að það verði hugsað um varaleiðir fyrir borgarlínu þegar slíkar aðstæður eru uppi. </t>
  </si>
  <si>
    <t>Áhugafólk um samgöngur fyrir alla (ÁS)</t>
  </si>
  <si>
    <t xml:space="preserve">Íbúaráð Breiðholts </t>
  </si>
  <si>
    <t xml:space="preserve">Íbúaráð Breiðholts hvetur til að forgangsröðun Borgarlínu verði endurskoðuð og að Breiðholtið verið fært framar á forgangslista. Breiðholt er stærsta úthverfi Reykjavíkurog í dag er Mjódd mikilvægur áfangastaður í leiðakerfinu og miðstöð samgangna á höfuðborgarsvæðinu. Samkvæmt núverandi tillögu um uppbyggingu Borgarlínunnar er Mjóddin ekki á dagskrá fyrr en árið 2029. Til þess að tryggja bættar samgöngur fyrir Breiðholtið er mikilvægt að setja Breiðholtið framar í uppbyggingu Borgarlínunnar, óskað er að forgangsröðunin sé tekin til endurskoðunar. </t>
  </si>
  <si>
    <t>Íbúðaráð Grafarholts og Úlfarsárdals</t>
  </si>
  <si>
    <t xml:space="preserve">Á sama tíma og áhersla hefur verið lögð á aukna tíðni helstu leiða Strætó, og í framtíðinni Borgarlínu, á milli borgarhluta skýtur skökku við að dregið hefur verið úr tíðni ferða á leið 18, sem er eina leiðin sem þjónustar Grafarholt og Úlfarsárdal, með sérstakri sumaráætlun sem felur í sér verulega skerta tíðni á annatímum stóran hluta ársins og er því fyrirkomulagi mótmælt. </t>
  </si>
  <si>
    <t>Fulltrúar Sjálfstæðisflokks í íbúaráði Miðborgar og Hlíða</t>
  </si>
  <si>
    <t xml:space="preserve">Íbúaráð Miðborgar og Hlíða </t>
  </si>
  <si>
    <t>Náttúrufræðistofnun Íslands</t>
  </si>
  <si>
    <t xml:space="preserve">Íbúasamtök Grafarvogs, Foreldrafélaga Grafarvogs og Sjálfstæðisflokks í Íbúaráði Grafarvogs </t>
  </si>
  <si>
    <t xml:space="preserve">Lýsum yfir verulegum áhyggjum af borgarlínu, sem kynnt var undir lið 4 á fundi ráðsins þann 5.05 sl. Afar litlar og óljósar upplýsingar hafa verið kynntar um verkefnið, sérlega hvað varðar grunnþætti á borð við kostnað, fjármögnun og rekstur. Við skorum því á borgaryfirvöld að ljúka við grunnvinnuna og kynna hana vel áður en lengra er haldið. </t>
  </si>
  <si>
    <t>Í skýrsluna vantar mikið af upplýsingum. Strætólínan og staðsetning biðstöðva er sýnd en annað er óljóst að mestu. Talað er um BRT en myndir í skýrslunni samrýmast ekki staðli IDPT. Sumar stöðvarnar þurfa að þjóna mörgum línum sem koma 40 - 80 vagna á klukkutíma, en eru í þröngu umhverfi. Mikill vandi verður að koma þeim fyrir og skýrslan inniheldur ónógar leiðbeiningar varðandi það.</t>
  </si>
  <si>
    <t>Boðað er að byggja miðjusetta sérrýmið sem skýrslan boðar að verði gert úr rauðu asfalti. Úr þessu verður rauður dregill, um 40 kílómetra langur og 300.000 fermetrar að stærð, þar af um 1/5 í fyrstu lotu. Hann verður mjög áberandi í Borgarlandslaginu og fer mjög illa við grónar byggðir sem Borgarlína fer í gegn um. Að taka rými frá annari umferð undir þennan rauða dregil tefur umferð bíla mjög mikið, bæði með því að taka upp akreinar frá almennri umferð og banna margar vinstri beygjur. Þetta bitnar mjög harkalega á atvinnubílum sem þurfa að halda tímaáætlun og verður mikill kostnaðarauki fyrir atvinnulífið, sem getur þurft að bæta verulega við bílaflota sinn til að halda uppi þjónustu. Mislæg gatnamót samkvæmt eldri áætlun gera umferðinni, þar á meðal strætó, meira gagn en þessi rauði dregill.</t>
  </si>
  <si>
    <t>Skýrslan reiknar með stórum liðvögnum sem ganga fyrir rafmagni handa Borgarlínunni í framtíðinni. Slíkir vagnar eru ekki til hér á landi hjá þeim sem Strætó bs leigir vagna fyrir sinn rekstur í dag. Þá þarf að flytja inn og þeir mundu kosta um 200 milljónir dollara að kaupa fyrir alla Borgarlínuna, fyrir utan aðflutningsgjöld. Nýir vagnar koma því ekki fyrr en eftir að 200 M$ kaupin hafa verið fjármögnuð að viðbættum kostnaði til að koma vögnunum til landsins. Boðað var á kynningarfundi 5.02.2021 að gömlu vagnarnir yrðu notaðir áfram „fyrst um sinn“. Meðan gömlu vagnarnir eru ennþá í rekstri væru það mikil mistök að byggja biðstöðvar á brautarpalli í 40 - 60 sm hæð. Að þessu athuguðu er ljóst að BRT kerfi Borgarlínunnar er mun fjarlægari draumur en hann þó var, fyrir útkomu frumdragaskýrslunnar.</t>
  </si>
  <si>
    <t>Minnst er á að rekstrartap gæti aukist um 1 - 2 milljarða króna árlega tímabundið. Miðað við núverandi rekstur þarf Borgarlínan 30 - 50 fleiri vagna en Strætó bs notar í dag. Kostnað við að leigja þá vantar. Lauslega áætlað mun viðbótar rekstrartap verða um 30 - 50 milljarðar 3 króna að núvirði, en óvissa varðandi reksturinn er mikil, einkum og sér í lagi breytingin yfir á vistvænan rekstur í stað olíu.</t>
  </si>
  <si>
    <t>Höfuð kostnaðarliðurinn er miðjusérrýmið. Sú framkvæmd er mjög erfið, einkum hjáleiðir. Mikil hætta er á kostnaðarhækkunum. Reiknað er með heildarkostnaði 25,9 milljörðum í 1. lotu sem gæti dugað með góðri heppni. Hluturríkisins er 50 milljarðar alls, sem er enn bundinn í Keldnalandinu og önnur fjármögnun er ekki fyrir hendi enn. Framhald Borgalínunnar er í óvissu vegna þessa. Á þessu hefði frumdragaskýrslan þurft að taka. Mögulegt er að seinka framkvæmdum við rauða dregillinn og draga úr óvissunni, áhætta við það er lítil því mannfjöldi, og þar með bílaumferð, er mikið ofmetinn í skýrslunni. Í þeirri stöðu að rauði dregillinn verði styttri en 40 km áður en Borgarlínan er fullbyggð, þá er þörfin fyrir sérrýmı meiri á flestum öðrum lotum en nr. 1 og því best að sleppa honum í fyrstu lotu hvort sem er, enda lítið við hann að gera meðan gömlu bílarnir eru notaðir áfam. Þá hefði þurft að áætla heildar fjárhagslega áhættu vegna Borgarlínunnar, eins og hún hefur birst í skýrslunni, sú upphæð gæti veri allt að 250 milljarðar króna. Með þessum slaka undirbúningi er veruleg hætta á að eftir að 1. lotu Borgarlínunnar er komin komi aldrei neitt framhald. Þetta er talið möguleiki í einni undirbúningsskýrslunni.</t>
  </si>
  <si>
    <t>Almenningssamgöngukerfi með sömu vagna í sama hægagangi og áður býður ekki uppá neitt umfram það gamla, nema meiri tíðni. Rauður dregillinn er engin gæði fyrir farþegana, þvert á móti, hann kemur í veg fyrir að vagnar geti tekið fram úr hver öðrum svo hraðari línur eru útilokaðar frá byrjun, en hraðlínur eru hryggjarstykið í samkeppni strætó við einkabílinn. Meiri ferðatíðni mun laða einhverja nýja að strætó, e.t.v. nógu marga til að koma í veg fyrir að notkunarhlutfallið frá 2019 dali frekar. Líkleg þróun er því að hlutur strætóferða af bílferðum verði 3 - 4 % áfram. Aukning strætóferða í 12% er ein aðalforsenda skýrslunnar. Tillaga ÁS er að Borgarlínan verði BRT-Lite.</t>
  </si>
  <si>
    <t>Sá undirbúningur sem birtist í frumdragaskýrslunni gefur tilefni til þeirrar ályktunar að menn sitja uppi að lokum með Borgarlínu sem er gamli strætó á rauðum dregli og síðan er allt stopp vegna fjárskorts, líklega löngu áður en rauði dregillinn er fullgerður. Að honum slepptum væri þó til fjármagn fyrir BRT-Lite (samgongurfyriralla.com/). Sú lausn tefur ekki aðra umferð og sérrými fyrir strætó má byggja hægra megin eftir þörfum eins og þegar er byrjað á. Þetta getur að vísu kostað bæði hryggjarstykkið og vörumerkið sem tilvitnunin í upphafi nefnir, en mjög er hætt við að það sé farið hvort eð er. Yfirvöld verða að gaumgæfa þetta mál. Að öðrum kosti mun tafakostnaður í umferðinni margfaldast, en hann er nú þegar tugir milljarðar króna árlega sem telur beint til rýrnunar á þjóðarframleiðslu. Að hleypa umferð hér í sama hnút og hún er víða erlendis, tekur frá Íslendingum helsta kostinn við að búa hér á landi.</t>
  </si>
  <si>
    <t xml:space="preserve"> Þá er nauðsynlegt að tryggðar séu góðar og öryggar almenningssamgöngur að Egilshöll en mikill fjöldi barna og ungmenna í Grafarholti og Úlfarsárdal stundar þar íþróttastarf.</t>
  </si>
  <si>
    <t>Þar sem ekki er fyrirhugað að Borgarlína liggi um Grafarholt eða Úlfarsárdal leggur íbúaráðið áherslu á greiðar og örar tengingar gangandi, hjólandi og Strætó við fyrirhugaðar biðstöðvar Borgarlínu í Keldnaholti og á Ártúnshöfða. Þá þarf að tryggja góðar almenningssamgöngur á milli hverfisins og bæði heilsugæslu og þjónustumiðstöðvar hverfisins sem staðsett eru við Hraunbæ.</t>
  </si>
  <si>
    <t xml:space="preserve"> Íbúar í miðborg og hlíðum búa við mikla umferð um og í gegnum hverfin og henni fylgir, loft og hljóðmengun sem og skapar umferðin hættu fyrir gangandi og hjólandi, það skiptir í búa í hverfunum miklu máli að bregðast við þessum þáttum og bæta loftgæði, hljóðvist og auka öryggi. Borgarlína og stokkur er stór liður í því.</t>
  </si>
  <si>
    <t>Ef þetta skipulag þar sem borgarlína fer í gegnum miðborgina verður ofaná þá þarf að tryggja umhverfisgæði fyrir bæði íbúa og samfélagið í stærra samhengi í miðborginni. Umhverfismat er enn í vinnslu en tryggja þarf að lífríki tjarnarinnar skerðist ekki og að öryggi gangandi og hjólandi um og yfir göturnar þar sem borgarlína fer um sé til fyrirmyndar sem og að ásýnd og upplifun af hjarta Reykjavíkur, miðborginni sér í forgrunni í allri útfærslu. Í þessum plönum er getið um að sumsstaðar í miðborginni sé nauðsynlegt að hraði fari niður í 20km, er ekki betra að lækka hraðann allsstaðar í Kvosinni við Tjörnina (Á leiðum borgarlínu um miðborg frá Lækjargötu að HÍ) niður í 20 km.</t>
  </si>
  <si>
    <t>Tryggja þarf að lífríki Vatnsmýrarinnar skerðist ekki.</t>
  </si>
  <si>
    <t>Stokkur undir Miklubraut mun leiða af sér aukin lífsgæði í Hlíðum þar sem loft og hljóðmengnun mun batna og tengja saman hverfið sem nú er sundurskorið af mikilli umferð. Við undirstrikum mikilvægi þess að hugsa um muna gangnanna beggja vegna stokks útfrá sömu atriðum um að hljóð og loftmengun hafi sem minnst áhrif á íbúa sem og öryggi gangandi og hjólandi vegfarenda sé í forgrunni.</t>
  </si>
  <si>
    <t>Á þeim kynningum sem hafa komið fram er rætt um tvö þróunarsvæði í 1.fasa , þ.e þeirri leið sem nær um miðborg, út í Vatnsmýri og þaðan út í Skerjafjörð. Þróunarsvæðin eru þá í kringum BSÍ og svo í Vatnsmýri. Íbúaráð Miðborar og Hlíða vilja fá kannað hvort það verði skoðað að þar sem stoppað er í kringum Landspítala/BSÍ, að sú stöð færðist nær Norðumýri/Hlíðum eins og kostur er. Það er skoðun íbúaráðs Miðborgar og Hlíða/Íbúasamtaka 3. hverfis að það gæti aukið notkun Borgarlínu.</t>
  </si>
  <si>
    <t>Skoða þarf að í þessum áfanga borgarlínunnar hvort að það borgi sig að fara vestur eftir frá Lækjartorgi jafnframt því að fara í gegnum miðbæinn. Þétting byggðar er að aukast vestur eftir höfn og Granda frá Lækjartorgi og þar er að auki mikil þjónusta og vinnustaðir og því til bóta að gera góða tengingu borgarlínu um vesturbæinn Lækjartorg - höfnin - Grandi og aftur til baka Hringbrautina að HÍ.</t>
  </si>
  <si>
    <t xml:space="preserve"> Í allri hönnun og útfærslu á borgarlínunni þarf algild hönnun að vera til grundvallar og tryggja það að öll geti nýtt sér borgarlínu. Það felur m.a. í sér að fólkl með ólíka hreyfifærni og ólíka skynjun geti nýtt sér Borgarlínuna og komist greiðlega að biðstöðvum osfrv. Við óskum eftir að það sé sérstaklega farið í samstarf við hagsmunasamtök fatlaðs fólks við hönnun og framkvæmd borgarlínunnar til þess að tryggja að aðgengi sé gott fyrir fólk með ólíka skynjun og hreyfigetu.</t>
  </si>
  <si>
    <t>Mikil aukning er á húsnæði í hverfi 102 Reykjavík, í þessum drögum er gert ráð fyrir biðstöð neðan við Öskjuhlíðina að því er virðist við Hótel Natura (Loftleiðir), væri ekki nærri lagi að hafa stoppistöð nær Valssvæðinu m.v. íbúafjölda sem og betri tengingu við Valssvæðið þar sem iðkendur eru fjölmargir á öllum aldri sem gætu nýtt sér almenningssamgöngur í meiri mæli.</t>
  </si>
  <si>
    <t xml:space="preserve">Skipulagsnefnd Garðabæjar leggur áherslu á að tillögur um breytingar á deiliskipulagi og aðalskipulagi Kópavogs vegna Traðarreits og Hamraborgar taki tillit til þess með hvaða hætti leiðir Borgarlínunnar til austurs og vesturs og norðurs og suðurs tengist saman á skilvirkan og skynsamlegan hátt og þá í sömu hæðarlegu. </t>
  </si>
  <si>
    <t>Einnig leggur nefndin áherslu á að vel unnar umferðarspár- og greiningar verði lagðar til grundvallar með það að markmiði að ekki verði dregið úr afkastagetu Hafnarfjarðarvegar með fyrirhugaðir uppbyggingu í Miðbæ Kópavogs.</t>
  </si>
  <si>
    <t>Sálræn endurheimt, fegurð og list eru allt þættir sem eiga að skipta miklu máli í borgarumhverfinu og þarf að hugsa samhliða uppbyggingu. Við hvetjum til þess að unnið sé með fagfólki í listum og sálrænni endurheimt við hönnun á borgarlínunni og allri umgjörð um hana.</t>
  </si>
  <si>
    <t>Áætlað er að Borgarlínan fari á brú yfir innanverðan Elliðaárvog þ.e. ósasvæði Elliðaánna og Geirsnefið. Svæðið er mjög raskað í dag vegna landfyllinga en þar finnast enn leirur sem njóta sérstakrar verndar skv. 61. gr. laga um náttúruvernd. Leirurnar eru einkum í vestari hluta ósasvæðisins þar sem vesturkvísl Elliðaánna rennur út í voginn. Í leirurnar og ósasvæðið í heild sækja ýmsar fuglategundir allan ársins hring m.a. gulönd á veturna sem er tegund metin í nokkurri hættu á válista Náttúrufræðistofnunar. Elliðavogshraun sem einnig nýtur sérstakar verndar liggur út í Geirsnefið að hluta þótt það sé ekki mjög sýnilegt þar. Elliðaárdalur og Elliðaárvogur eru einnig á gildandi náttúruminjaskrá. Svæðið er nú þegar undir töluverðu álagi og því mikilvægt að við hönnun og framkvæmd brúarmannvirkja og í rekstri Borgarlínunnar sé hugað að því að draga sem mest úr raski og truflunum eins og hávaða‐  og ljósmengun.</t>
  </si>
  <si>
    <t>Borgarlínan mun liggja meðfram Reykjavíkurtjörn sem er á gildandi náttúruminjaskrá. Við hönnun og framkvæmd á vegstæði Borgarlínunnar þarf að taka tillit til lífríkis Tjarnarinnar og varast neikvæð áhrif á vatnsbúskap. Huga þarf að mótvægisaðgerðum ef framkvæmdir hafa áhrif á rennsli grunnvatns í Tjörnina eða auka mengunarálag. Þá þarf að taka tillit til fuglalífs og við hönnun og framkvæmdir huga að því að truflun vegna hávaða, ljósmengunar og endurkasts frá gleri eða öðrum glansandi flötum valdi ekki hættu fyrir fugla sem dvelja og heimsækja Reykjavíkurtjörn. Sérstaklega þarf að gæta truflunar á varptíma frá maí‐ágúst.</t>
  </si>
  <si>
    <t>Borgarlínan þverar Fossvoginn á nýrri brú. Náttúrufræðistofnun veitti umsögn til Skipulagsstofnunar þann 22. janúar 2020 um matsskyldu framkvæmdarinnar þ.e. brúarinnar og tengdra landfyllinga. Þar kemur fram að stofnunin taldi nægjanlega gert grein fyrir umhverfisáhrifum framkvæmdarinnar og mótvægisaðgerðum og að stofnunin teldi ólíklegt að áhrif á lífríki og jarðminjar á svæðinu verði umtalsverð. Bent var á og vill Náttúrufræðistofnun ítreka að framkvæmdin og þar með áform um legu Borgarlínunnar tengjast áformum um landfyllingar vestan við áætlað2 brúarstæði þar sem stefnt er að nýrri íbúabyggð í Skerjafirði. Sú landfylling mun raska fjörum með hátt náttúruverndargildi og búsvæðum fugla á mikilvægu fuglasvæði sem eru innan svæðisins “Álftanes‐Skerjafjörður” og sem Náttúrufræðistofnun hefur lagt til að fari á framkvæmdaáætlun náttúruminjaskrár.</t>
  </si>
  <si>
    <t>Náttúrufræðistofnun Íslands áskilur sér rétt til frekari athugasemda á síðari stigum er tengjast skipulagsgerð og framkvæmdum á Borgarlínu.</t>
  </si>
  <si>
    <t xml:space="preserve">Undirrituð fagna því að þessar aðalskipulagsbreytingar komi fram og að eitt af mörgum skrefum sem þarf að taka til að gera Borgarlínu að veruleika sé tekið. Uppbygging hágæða almenningssamgöngukerfis og með tengt uppbygging er mikilvægur liður til að bregðast við fjölgun íbúa og ferða á höfuðborgarsvæðinu á mannlegan og sjálfbæran hátt. Einnig vilja undirrituð fagna því enn og aftur að fyrstu leiðir borgarlínu munu þjónusta Grafarvog og Bryggjuhverfi og bjóða þannig upp á fjölbreyttari fararmáta innan og út úr hverfinu. </t>
  </si>
  <si>
    <t xml:space="preserve">Íbúaráð Laugardals </t>
  </si>
  <si>
    <t xml:space="preserve">Íbúaráð Laugardals telur að hyggja þurfi að því að ferlið sem er að fara í gang mun valda truflun í daglegu lífi íbúa sem búa nálægt framkvæmdum. Í fyrstu lotu verður meðal annars ráðist í gerð Sæbrautarstokks og kjarnastöðvar í Vogabyggð, auk þess sem tvær almennar stöðvar og ein tengistöð munu rísa á verktíma verkefnisins. </t>
  </si>
  <si>
    <t>Einnig þarf að mati ráðsins að gæta vel að ofangreindu í tengslum við: 1. Skerðingu útivistarsvæðis á Geirsnefi. 2. Skerðingu opins svæðis við Steinahlíð (leikskóla).</t>
  </si>
  <si>
    <t>Ráðið leggur áherslu á samtal við íbúa og samtök þeirra og að gætt sé að upplýsingagjöf á undirbúnings- og framkvæmdatíma. Ráðið telur að eyrnamerkja þurfi sérstaklega fjármuni til þessa þáttar. Myndræn og aðgengileg upplýsingagjöf á hverju framkvæmdastigi (þar sem leggja má til gundvallar Mannréttindastefnu Reykjavíkurborgar) er mikilvæg fyrir ibúa, sem og að þeim séu með ýmsum hætti kynntar þær leiðir sem þeir hafa til þess að koma ábendingum sínum á framfæri og óska eftir upplýsingum og/eða samtali.</t>
  </si>
  <si>
    <t>Þar sem endanleg lega yfir Elliðavog liggur ekki fyrir er ókleift að gefa umsögn um hana á þessari stundu, en ráðið vill þó nefna að íbúar hafa viðrað áhyggjur af því að aukin umferð fari inn í hverfið (upp Holtaveg og inn á Langholtsveg) og að framkvæmdin gæti skaðað lífríkið í voginum. Íbúaráðið tekur undir að þetta þarfnist aðgæslu og umræðu þegar þar að kemur.</t>
  </si>
  <si>
    <t xml:space="preserve">Veitur hafa sett fram teikningar sem sýna fram á hvaða lagnir þarf að endurnýja o.s.frv., teikningar fylgja umsögn. </t>
  </si>
  <si>
    <t xml:space="preserve">Öflugar, traustar og umhverfisvænar almenningssamgöngur eru einn mikilvægasti þáttur í að auka búsetugæði í borginni. Það er því afar áríðandi að komið verði upp sem fyrst vistvænu almannasamgöngukerfi sem þjónar íbúum og gestum borgarinnar í nútíð og  framtíð. Hugmyndir um hágæða létthraðvagnakerfi (BRT-lite) eru að mínu mati líklegar til að ná tilætluðum árangri í því að fjölga notendum almenningssamgangna, miklu frekar en Borgarlína. BRT-lite lausn er nútímaleg, framsækin, vistvæn, reynsla erlendis, sveigjanleiki, kostnaður skýrari, hugmyndin einfaldari og auðveldari í framkvæmd. </t>
  </si>
  <si>
    <t xml:space="preserve">Þeirri miklu umferð sem fer gegnum hlíðar og miðborg fylgir að umferðaröryggi minnkar, sem sérstaklega þarf að huga að varðandi gangandi og hjólandi umferð. Þess vegna er þeim mun meira áríðandi að koma á fót létthraðvagnakerfi (BRT-lite) án þeirra tafa sem fylgja óhjákvæmilega Borgarlínu-fyrirætlunum. </t>
  </si>
  <si>
    <t xml:space="preserve">BRT-lite myndi líka gagnast betur til að dreifa viðkomustöðum með skilvirkum hætti um öll hverfin, sækja farþega þangað sem þeir eru og koma þeim þangað sem þeir eru að fara. Kerfið gæti líka ráðið betur við þá sérstöðu sem fylgir þessum eldri hverfum sem miðborg og hlíðar eru, líkt og bent hefur verið á í öðrum umsögnum. </t>
  </si>
  <si>
    <t xml:space="preserve">Tekið er undir mikilvægi altækrar hönnunar, um að þjónustan þurfi að taka mið af ólíkri færni og skynjun íbúa og gesta borgarinnar. Sem og að hugað sé að formi almannasamgöngukerfisins samræmis þess við hverfismenningu og hverfisásýnd. </t>
  </si>
  <si>
    <t>Ásmundur Jóhannsson og Berglind Eyjólfsdóttir, fulltrúar Samfylkingar. Grafarvogur</t>
  </si>
  <si>
    <t xml:space="preserve">Fyrsti áfangi Borgarlínunnar liggur að mestu leyti í þéttbýli og þ.a.l. utan hlutverks Náttúrufræðistofnunar en einnig fer hún í gegnum eða í nágrenni við nokkur náttúruverndarsvæði, friðlýst svæði skv. ákvæðum laga um náttúruvernd nr. 60/2013, svæði á núgildandi náttúruminjaskrá og svæði sem Náttúrufræðistofnun hefur lagt til að fari á væntanlega framkvæmdaáætlun (B‐hluta) náttúruminjaskrár. </t>
  </si>
  <si>
    <t>Hraðhjólabraut á Borgarholtsbraut finnst mér slæm tillaga. Kársnesið er ekki flatt og fyrirhuguð hraðhjólabraut gerir ráð fyrir að hjólandi umferð fari upp á Kársnesið og niður af því í hinn endann.</t>
  </si>
  <si>
    <t>39.6</t>
  </si>
  <si>
    <t>44.1</t>
  </si>
  <si>
    <t>44.2</t>
  </si>
  <si>
    <t>45.1</t>
  </si>
  <si>
    <t>46.1</t>
  </si>
  <si>
    <t>46.2</t>
  </si>
  <si>
    <t>47.1</t>
  </si>
  <si>
    <t>47.2</t>
  </si>
  <si>
    <t>47.3</t>
  </si>
  <si>
    <t>47.4</t>
  </si>
  <si>
    <t>47.5</t>
  </si>
  <si>
    <t>47.6</t>
  </si>
  <si>
    <t>47.7</t>
  </si>
  <si>
    <t>48.1</t>
  </si>
  <si>
    <t>49.1</t>
  </si>
  <si>
    <t>49.2</t>
  </si>
  <si>
    <t>49.3</t>
  </si>
  <si>
    <t>50.1</t>
  </si>
  <si>
    <t>50.2</t>
  </si>
  <si>
    <t>50.3</t>
  </si>
  <si>
    <t>50.4</t>
  </si>
  <si>
    <t>51.1</t>
  </si>
  <si>
    <t>51.2</t>
  </si>
  <si>
    <t>51.3</t>
  </si>
  <si>
    <t>51.4</t>
  </si>
  <si>
    <t>51.5</t>
  </si>
  <si>
    <t>51.6</t>
  </si>
  <si>
    <t>51.7</t>
  </si>
  <si>
    <t>51.8</t>
  </si>
  <si>
    <t>51.9</t>
  </si>
  <si>
    <t>52.1</t>
  </si>
  <si>
    <t>52.2</t>
  </si>
  <si>
    <t>52.3</t>
  </si>
  <si>
    <t>52.4</t>
  </si>
  <si>
    <t>52.5</t>
  </si>
  <si>
    <t>53.1</t>
  </si>
  <si>
    <t>54.1</t>
  </si>
  <si>
    <t>55.1</t>
  </si>
  <si>
    <t>55.2</t>
  </si>
  <si>
    <t>55.3</t>
  </si>
  <si>
    <t>55.4</t>
  </si>
  <si>
    <t>Count of Hluti Borgarlínu</t>
  </si>
  <si>
    <t>Jákvætt/neikvætt</t>
  </si>
  <si>
    <t>Forsendur/markmið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</si>
</sst>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8"/>
      <name val="Calibri"/>
      <family val="2"/>
      <scheme val="minor"/>
    </font>
    <font>
      <sz val="11"/>
      <name val="Calibri"/>
      <family val="2"/>
    </font>
    <font>
      <sz val="11"/>
      <color rgb="FF222222"/>
      <name val="Calibri"/>
      <family val="2"/>
      <scheme val="minor"/>
    </font>
    <font>
      <sz val="10"/>
      <color theme="1"/>
      <name val="Arial"/>
      <family val="2"/>
    </font>
    <font>
      <b/>
      <sz val="11"/>
      <color theme="1"/>
      <name val="Calibri"/>
      <family val="2"/>
      <scheme val="minor"/>
    </font>
    <font>
      <sz val="11"/>
      <color rgb="FF000000"/>
      <name val="Calibri"/>
      <family val="2"/>
      <scheme val="minor"/>
    </font>
    <font>
      <sz val="11"/>
      <color rgb="FF333333"/>
      <name val="Calibri"/>
      <family val="2"/>
      <scheme val="minor"/>
    </font>
    <font>
      <b/>
      <sz val="11"/>
      <color rgb="FF000000"/>
      <name val="Calibri"/>
      <family val="2"/>
    </font>
    <font>
      <sz val="11"/>
      <color rgb="FF000000"/>
      <name val="Calibri"/>
      <family val="2"/>
    </font>
    <font>
      <sz val="11"/>
      <color rgb="FF333333"/>
      <name val="Calibri"/>
      <family val="2"/>
    </font>
    <font>
      <sz val="11"/>
      <color rgb="FF000000"/>
      <name val="Calibri"/>
    </font>
    <font>
      <sz val="11"/>
      <color rgb="FF333333"/>
      <name val="Calibri"/>
    </font>
    <font>
      <sz val="11"/>
      <name val="Calibri"/>
    </font>
    <font>
      <i/>
      <sz val="11"/>
      <color rgb="FF000000"/>
      <name val="Calibri"/>
      <family val="2"/>
    </font>
    <font>
      <sz val="11"/>
      <name val="Calibri"/>
      <family val="2"/>
      <scheme val="minor"/>
    </font>
    <font>
      <i/>
      <sz val="11"/>
      <color theme="1"/>
      <name val="Calibri"/>
      <family val="2"/>
      <scheme val="minor"/>
    </font>
  </fonts>
  <fills count="4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9F9F9"/>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CCFFFF"/>
        <bgColor indexed="64"/>
      </patternFill>
    </fill>
    <fill>
      <patternFill patternType="solid">
        <fgColor theme="5" tint="0.59999389629810485"/>
        <bgColor indexed="64"/>
      </patternFill>
    </fill>
    <fill>
      <patternFill patternType="solid">
        <fgColor rgb="FFFFCCCC"/>
        <bgColor indexed="64"/>
      </patternFill>
    </fill>
    <fill>
      <patternFill patternType="solid">
        <fgColor rgb="FF99FF99"/>
        <bgColor indexed="64"/>
      </patternFill>
    </fill>
    <fill>
      <patternFill patternType="solid">
        <fgColor rgb="FFFFCCFF"/>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79998168889431442"/>
        <bgColor indexed="64"/>
      </patternFill>
    </fill>
    <fill>
      <patternFill patternType="solid">
        <fgColor rgb="FFFFF2CC"/>
        <bgColor rgb="FF000000"/>
      </patternFill>
    </fill>
    <fill>
      <patternFill patternType="solid">
        <fgColor rgb="FFDDEBF7"/>
        <bgColor rgb="FF000000"/>
      </patternFill>
    </fill>
    <fill>
      <patternFill patternType="solid">
        <fgColor rgb="FFE2EFDA"/>
        <bgColor rgb="FF000000"/>
      </patternFill>
    </fill>
    <fill>
      <patternFill patternType="solid">
        <fgColor rgb="FFFCE4D6"/>
        <bgColor rgb="FF000000"/>
      </patternFill>
    </fill>
    <fill>
      <patternFill patternType="solid">
        <fgColor rgb="FFF9F9F9"/>
        <bgColor rgb="FF000000"/>
      </patternFill>
    </fill>
    <fill>
      <patternFill patternType="solid">
        <fgColor rgb="FFFFE699"/>
        <bgColor rgb="FF000000"/>
      </patternFill>
    </fill>
    <fill>
      <patternFill patternType="solid">
        <fgColor rgb="FFEDEDED"/>
        <bgColor rgb="FF000000"/>
      </patternFill>
    </fill>
    <fill>
      <patternFill patternType="solid">
        <fgColor rgb="FFF4B084"/>
        <bgColor rgb="FF000000"/>
      </patternFill>
    </fill>
    <fill>
      <patternFill patternType="solid">
        <fgColor rgb="FFC6E0B4"/>
        <bgColor rgb="FF000000"/>
      </patternFill>
    </fill>
    <fill>
      <patternFill patternType="solid">
        <fgColor rgb="FFD9E1F2"/>
        <bgColor rgb="FF000000"/>
      </patternFill>
    </fill>
    <fill>
      <patternFill patternType="solid">
        <fgColor rgb="FFD0CECE"/>
        <bgColor rgb="FF000000"/>
      </patternFill>
    </fill>
    <fill>
      <patternFill patternType="solid">
        <fgColor rgb="FFCCFFFF"/>
        <bgColor rgb="FF000000"/>
      </patternFill>
    </fill>
    <fill>
      <patternFill patternType="solid">
        <fgColor rgb="FFFFCCCC"/>
        <bgColor rgb="FF000000"/>
      </patternFill>
    </fill>
    <fill>
      <patternFill patternType="solid">
        <fgColor rgb="FFF8CBAD"/>
        <bgColor rgb="FF000000"/>
      </patternFill>
    </fill>
    <fill>
      <patternFill patternType="solid">
        <fgColor rgb="FFD6DCE4"/>
        <bgColor rgb="FF000000"/>
      </patternFill>
    </fill>
    <fill>
      <patternFill patternType="solid">
        <fgColor theme="4" tint="0.79998168889431442"/>
        <bgColor indexed="64"/>
      </patternFill>
    </fill>
    <fill>
      <patternFill patternType="solid">
        <fgColor theme="5" tint="0.59999389629810485"/>
        <bgColor rgb="FF000000"/>
      </patternFill>
    </fill>
    <fill>
      <patternFill patternType="solid">
        <fgColor theme="2"/>
        <bgColor indexed="64"/>
      </patternFill>
    </fill>
    <fill>
      <patternFill patternType="solid">
        <fgColor rgb="FFD9E1F2"/>
        <bgColor indexed="64"/>
      </patternFill>
    </fill>
    <fill>
      <patternFill patternType="solid">
        <fgColor rgb="FFFFF2CC"/>
        <bgColor indexed="64"/>
      </patternFill>
    </fill>
    <fill>
      <patternFill patternType="solid">
        <fgColor rgb="FFC9C9C9"/>
        <bgColor indexed="64"/>
      </patternFill>
    </fill>
    <fill>
      <patternFill patternType="solid">
        <fgColor rgb="FFA9D08E"/>
        <bgColor indexed="64"/>
      </patternFill>
    </fill>
  </fills>
  <borders count="34">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top style="thin">
        <color indexed="64"/>
      </top>
      <bottom style="thin">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hair">
        <color indexed="64"/>
      </right>
      <top/>
      <bottom style="medium">
        <color indexed="64"/>
      </bottom>
      <diagonal/>
    </border>
    <border>
      <left/>
      <right style="hair">
        <color indexed="64"/>
      </right>
      <top/>
      <bottom style="hair">
        <color indexed="64"/>
      </bottom>
      <diagonal/>
    </border>
    <border>
      <left/>
      <right/>
      <top/>
      <bottom style="hair">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style="hair">
        <color indexed="64"/>
      </right>
      <top/>
      <bottom/>
      <diagonal/>
    </border>
    <border>
      <left/>
      <right style="hair">
        <color indexed="64"/>
      </right>
      <top style="hair">
        <color indexed="64"/>
      </top>
      <bottom/>
      <diagonal/>
    </border>
    <border>
      <left/>
      <right/>
      <top/>
      <bottom style="medium">
        <color rgb="FF000000"/>
      </bottom>
      <diagonal/>
    </border>
    <border>
      <left style="hair">
        <color indexed="64"/>
      </left>
      <right/>
      <top/>
      <bottom/>
      <diagonal/>
    </border>
    <border>
      <left style="hair">
        <color indexed="64"/>
      </left>
      <right style="hair">
        <color indexed="64"/>
      </right>
      <top style="thin">
        <color indexed="64"/>
      </top>
      <bottom style="thin">
        <color indexed="64"/>
      </bottom>
      <diagonal/>
    </border>
    <border>
      <left/>
      <right/>
      <top style="medium">
        <color indexed="64"/>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rgb="FF000000"/>
      </bottom>
      <diagonal/>
    </border>
  </borders>
  <cellStyleXfs count="1">
    <xf numFmtId="0" fontId="0" fillId="0" borderId="0"/>
  </cellStyleXfs>
  <cellXfs count="267">
    <xf numFmtId="0" fontId="0" fillId="0" borderId="0" xfId="0"/>
    <xf numFmtId="0" fontId="0" fillId="0" borderId="0" xfId="0" quotePrefix="1" applyFill="1" applyAlignment="1">
      <alignment vertical="top"/>
    </xf>
    <xf numFmtId="0" fontId="0" fillId="0" borderId="1" xfId="0" quotePrefix="1" applyBorder="1" applyAlignment="1">
      <alignment vertical="top"/>
    </xf>
    <xf numFmtId="0" fontId="0" fillId="3" borderId="1" xfId="0" applyFill="1" applyBorder="1" applyAlignment="1">
      <alignment vertical="top"/>
    </xf>
    <xf numFmtId="0" fontId="0" fillId="0" borderId="1" xfId="0" applyBorder="1" applyAlignment="1">
      <alignment vertical="top"/>
    </xf>
    <xf numFmtId="0" fontId="0" fillId="0" borderId="2" xfId="0" quotePrefix="1" applyBorder="1" applyAlignment="1">
      <alignment vertical="top"/>
    </xf>
    <xf numFmtId="0" fontId="0" fillId="0" borderId="2" xfId="0" applyBorder="1" applyAlignment="1">
      <alignment vertical="top" wrapText="1"/>
    </xf>
    <xf numFmtId="0" fontId="0" fillId="4" borderId="2" xfId="0" applyFill="1" applyBorder="1" applyAlignment="1">
      <alignment vertical="top"/>
    </xf>
    <xf numFmtId="0" fontId="0" fillId="5" borderId="2" xfId="0" applyFill="1" applyBorder="1" applyAlignment="1">
      <alignment vertical="top"/>
    </xf>
    <xf numFmtId="0" fontId="0" fillId="6" borderId="2" xfId="0" applyFill="1" applyBorder="1" applyAlignment="1">
      <alignment vertical="top"/>
    </xf>
    <xf numFmtId="0" fontId="0" fillId="9" borderId="2" xfId="0" applyFill="1" applyBorder="1" applyAlignment="1">
      <alignment vertical="top"/>
    </xf>
    <xf numFmtId="0" fontId="0" fillId="11" borderId="2" xfId="0" applyFill="1" applyBorder="1" applyAlignment="1">
      <alignment vertical="top" wrapText="1"/>
    </xf>
    <xf numFmtId="0" fontId="0" fillId="0" borderId="2" xfId="0" quotePrefix="1" applyFill="1" applyBorder="1" applyAlignment="1">
      <alignment vertical="top"/>
    </xf>
    <xf numFmtId="0" fontId="0" fillId="12" borderId="2" xfId="0" applyFill="1" applyBorder="1" applyAlignment="1">
      <alignment vertical="top"/>
    </xf>
    <xf numFmtId="0" fontId="0" fillId="0" borderId="2" xfId="0" applyBorder="1"/>
    <xf numFmtId="0" fontId="0" fillId="13" borderId="2" xfId="0" applyFill="1" applyBorder="1" applyAlignment="1">
      <alignment vertical="top"/>
    </xf>
    <xf numFmtId="0" fontId="0" fillId="2" borderId="3" xfId="0" applyFill="1" applyBorder="1" applyAlignment="1">
      <alignment vertical="center"/>
    </xf>
    <xf numFmtId="0" fontId="0" fillId="2" borderId="3" xfId="0" applyFill="1" applyBorder="1" applyAlignment="1">
      <alignment horizontal="center" vertical="center"/>
    </xf>
    <xf numFmtId="0" fontId="0" fillId="0" borderId="5" xfId="0" quotePrefix="1" applyBorder="1" applyAlignment="1">
      <alignment vertical="top"/>
    </xf>
    <xf numFmtId="0" fontId="0" fillId="0" borderId="5" xfId="0" applyBorder="1" applyAlignment="1">
      <alignment vertical="top" wrapText="1"/>
    </xf>
    <xf numFmtId="0" fontId="0" fillId="0" borderId="4" xfId="0" quotePrefix="1" applyBorder="1" applyAlignment="1">
      <alignment vertical="top"/>
    </xf>
    <xf numFmtId="0" fontId="0" fillId="3" borderId="4" xfId="0" applyFill="1" applyBorder="1" applyAlignment="1">
      <alignment vertical="top"/>
    </xf>
    <xf numFmtId="0" fontId="0" fillId="0" borderId="4" xfId="0" applyBorder="1" applyAlignment="1">
      <alignment vertical="top" wrapText="1"/>
    </xf>
    <xf numFmtId="0" fontId="0" fillId="5" borderId="5" xfId="0" applyFill="1" applyBorder="1" applyAlignment="1">
      <alignment vertical="top"/>
    </xf>
    <xf numFmtId="0" fontId="0" fillId="4" borderId="4" xfId="0" applyFill="1" applyBorder="1" applyAlignment="1">
      <alignment vertical="top"/>
    </xf>
    <xf numFmtId="0" fontId="0" fillId="6" borderId="5" xfId="0" applyFill="1" applyBorder="1" applyAlignment="1">
      <alignment vertical="top"/>
    </xf>
    <xf numFmtId="0" fontId="0" fillId="5" borderId="4" xfId="0" applyFill="1" applyBorder="1" applyAlignment="1">
      <alignment vertical="top"/>
    </xf>
    <xf numFmtId="0" fontId="0" fillId="0" borderId="4" xfId="0" applyBorder="1" applyAlignment="1">
      <alignment vertical="center" wrapText="1"/>
    </xf>
    <xf numFmtId="0" fontId="0" fillId="7" borderId="5" xfId="0" applyFill="1" applyBorder="1" applyAlignment="1">
      <alignment vertical="top"/>
    </xf>
    <xf numFmtId="0" fontId="0" fillId="6" borderId="4" xfId="0" applyFill="1" applyBorder="1" applyAlignment="1">
      <alignment vertical="top"/>
    </xf>
    <xf numFmtId="0" fontId="0" fillId="2" borderId="5" xfId="0" applyFill="1" applyBorder="1" applyAlignment="1">
      <alignment vertical="top"/>
    </xf>
    <xf numFmtId="0" fontId="0" fillId="7" borderId="4" xfId="0" applyFill="1" applyBorder="1" applyAlignment="1">
      <alignment vertical="top"/>
    </xf>
    <xf numFmtId="0" fontId="0" fillId="2" borderId="6" xfId="0" applyFill="1" applyBorder="1" applyAlignment="1">
      <alignment vertical="top"/>
    </xf>
    <xf numFmtId="0" fontId="0" fillId="0" borderId="6" xfId="0" applyBorder="1" applyAlignment="1">
      <alignment vertical="top" wrapText="1"/>
    </xf>
    <xf numFmtId="0" fontId="0" fillId="9" borderId="5" xfId="0" applyFill="1" applyBorder="1" applyAlignment="1">
      <alignment vertical="top"/>
    </xf>
    <xf numFmtId="0" fontId="2" fillId="0" borderId="5" xfId="0" applyFont="1" applyBorder="1" applyAlignment="1">
      <alignment horizontal="left" vertical="center" wrapText="1"/>
    </xf>
    <xf numFmtId="0" fontId="0" fillId="11" borderId="5" xfId="0" applyFill="1" applyBorder="1" applyAlignment="1">
      <alignment vertical="top" wrapText="1"/>
    </xf>
    <xf numFmtId="0" fontId="0" fillId="11" borderId="4" xfId="0" applyFill="1" applyBorder="1" applyAlignment="1">
      <alignment vertical="top" wrapText="1"/>
    </xf>
    <xf numFmtId="0" fontId="0" fillId="0" borderId="7" xfId="0" applyBorder="1" applyAlignment="1">
      <alignment vertical="top" wrapText="1"/>
    </xf>
    <xf numFmtId="0" fontId="0" fillId="0" borderId="5" xfId="0" quotePrefix="1" applyFill="1" applyBorder="1" applyAlignment="1">
      <alignment vertical="top"/>
    </xf>
    <xf numFmtId="0" fontId="0" fillId="0" borderId="4" xfId="0" quotePrefix="1" applyFill="1" applyBorder="1" applyAlignment="1">
      <alignment vertical="top"/>
    </xf>
    <xf numFmtId="0" fontId="0" fillId="12" borderId="4" xfId="0" applyFill="1" applyBorder="1" applyAlignment="1">
      <alignment vertical="top"/>
    </xf>
    <xf numFmtId="0" fontId="0" fillId="14" borderId="5" xfId="0" applyFill="1" applyBorder="1" applyAlignment="1">
      <alignment vertical="top"/>
    </xf>
    <xf numFmtId="0" fontId="3" fillId="0" borderId="5" xfId="0" applyFont="1" applyBorder="1" applyAlignment="1">
      <alignment vertical="top" wrapText="1"/>
    </xf>
    <xf numFmtId="0" fontId="0" fillId="0" borderId="6" xfId="0" quotePrefix="1" applyFill="1" applyBorder="1" applyAlignment="1">
      <alignment vertical="top"/>
    </xf>
    <xf numFmtId="0" fontId="0" fillId="13" borderId="5" xfId="0" applyFill="1" applyBorder="1" applyAlignment="1">
      <alignment vertical="top"/>
    </xf>
    <xf numFmtId="0" fontId="0" fillId="0" borderId="8" xfId="0" quotePrefix="1" applyBorder="1" applyAlignment="1">
      <alignment vertical="top"/>
    </xf>
    <xf numFmtId="0" fontId="0" fillId="8" borderId="8" xfId="0" applyFill="1" applyBorder="1" applyAlignment="1">
      <alignment vertical="top" wrapText="1"/>
    </xf>
    <xf numFmtId="0" fontId="0" fillId="0" borderId="8" xfId="0" applyBorder="1" applyAlignment="1">
      <alignment vertical="top" wrapText="1"/>
    </xf>
    <xf numFmtId="0" fontId="0" fillId="12" borderId="5" xfId="0" applyFill="1" applyBorder="1" applyAlignment="1">
      <alignment vertical="top"/>
    </xf>
    <xf numFmtId="0" fontId="0" fillId="18" borderId="8" xfId="0" applyFill="1" applyBorder="1" applyAlignment="1">
      <alignment vertical="top"/>
    </xf>
    <xf numFmtId="0" fontId="4" fillId="0" borderId="0" xfId="0" applyFont="1" applyAlignment="1">
      <alignment vertical="top" wrapText="1"/>
    </xf>
    <xf numFmtId="0" fontId="5" fillId="0" borderId="1" xfId="0" applyFont="1" applyBorder="1" applyAlignment="1">
      <alignment vertical="top"/>
    </xf>
    <xf numFmtId="0" fontId="5" fillId="0" borderId="4" xfId="0" applyFont="1" applyBorder="1" applyAlignment="1">
      <alignment vertical="top"/>
    </xf>
    <xf numFmtId="0" fontId="5" fillId="0" borderId="5" xfId="0" applyFont="1" applyBorder="1" applyAlignment="1">
      <alignment vertical="top"/>
    </xf>
    <xf numFmtId="0" fontId="5" fillId="0" borderId="2" xfId="0" applyFont="1" applyBorder="1" applyAlignment="1">
      <alignment vertical="top"/>
    </xf>
    <xf numFmtId="0" fontId="5" fillId="0" borderId="6" xfId="0" applyFont="1" applyBorder="1" applyAlignment="1">
      <alignment vertical="top"/>
    </xf>
    <xf numFmtId="0" fontId="5" fillId="0" borderId="8" xfId="0" applyFont="1" applyBorder="1" applyAlignment="1">
      <alignment vertical="top"/>
    </xf>
    <xf numFmtId="0" fontId="5" fillId="0" borderId="7" xfId="0" applyFont="1" applyBorder="1" applyAlignment="1">
      <alignment vertical="top"/>
    </xf>
    <xf numFmtId="0" fontId="0" fillId="19" borderId="4" xfId="0" quotePrefix="1" applyFill="1" applyBorder="1" applyAlignment="1">
      <alignment vertical="top"/>
    </xf>
    <xf numFmtId="0" fontId="0" fillId="19" borderId="2" xfId="0" quotePrefix="1" applyFill="1" applyBorder="1" applyAlignment="1">
      <alignment vertical="top"/>
    </xf>
    <xf numFmtId="0" fontId="0" fillId="20" borderId="2" xfId="0" quotePrefix="1" applyFill="1" applyBorder="1" applyAlignment="1">
      <alignment vertical="top"/>
    </xf>
    <xf numFmtId="0" fontId="0" fillId="0" borderId="7" xfId="0" quotePrefix="1" applyBorder="1" applyAlignment="1">
      <alignment vertical="top"/>
    </xf>
    <xf numFmtId="0" fontId="6" fillId="0" borderId="4" xfId="0" applyFont="1" applyBorder="1" applyAlignment="1">
      <alignment vertical="top" wrapText="1"/>
    </xf>
    <xf numFmtId="0" fontId="0" fillId="0" borderId="2" xfId="0" applyFont="1" applyBorder="1" applyAlignment="1">
      <alignment vertical="top" wrapText="1"/>
    </xf>
    <xf numFmtId="0" fontId="0" fillId="21" borderId="2" xfId="0" applyFill="1" applyBorder="1" applyAlignment="1">
      <alignment vertical="top"/>
    </xf>
    <xf numFmtId="0" fontId="0" fillId="0" borderId="2" xfId="0" applyBorder="1" applyAlignment="1">
      <alignment vertical="top"/>
    </xf>
    <xf numFmtId="0" fontId="0" fillId="0" borderId="6" xfId="0" quotePrefix="1" applyBorder="1" applyAlignment="1">
      <alignment vertical="top"/>
    </xf>
    <xf numFmtId="0" fontId="0" fillId="0" borderId="8" xfId="0" quotePrefix="1" applyFill="1" applyBorder="1" applyAlignment="1">
      <alignment vertical="top"/>
    </xf>
    <xf numFmtId="0" fontId="0" fillId="2" borderId="4" xfId="0" applyFill="1" applyBorder="1" applyAlignment="1">
      <alignment vertical="top"/>
    </xf>
    <xf numFmtId="0" fontId="0" fillId="21" borderId="6" xfId="0" applyFill="1" applyBorder="1" applyAlignment="1">
      <alignment vertical="top"/>
    </xf>
    <xf numFmtId="0" fontId="0" fillId="21" borderId="5" xfId="0" applyFill="1" applyBorder="1" applyAlignment="1">
      <alignment vertical="top"/>
    </xf>
    <xf numFmtId="0" fontId="0" fillId="16" borderId="8" xfId="0" applyFill="1" applyBorder="1" applyAlignment="1">
      <alignment vertical="top"/>
    </xf>
    <xf numFmtId="0" fontId="0" fillId="0" borderId="6" xfId="0" applyBorder="1" applyAlignment="1">
      <alignment vertical="top"/>
    </xf>
    <xf numFmtId="0" fontId="0" fillId="0" borderId="5" xfId="0" applyBorder="1" applyAlignment="1">
      <alignment vertical="top"/>
    </xf>
    <xf numFmtId="0" fontId="0" fillId="10" borderId="7" xfId="0" applyFill="1" applyBorder="1" applyAlignment="1">
      <alignment vertical="top"/>
    </xf>
    <xf numFmtId="0" fontId="2" fillId="0" borderId="7" xfId="0" applyFont="1" applyBorder="1" applyAlignment="1">
      <alignment horizontal="left" vertical="top" wrapText="1"/>
    </xf>
    <xf numFmtId="0" fontId="0" fillId="20" borderId="4" xfId="0" quotePrefix="1" applyFill="1" applyBorder="1" applyAlignment="1">
      <alignment vertical="top"/>
    </xf>
    <xf numFmtId="0" fontId="0" fillId="9" borderId="4" xfId="0" applyFill="1" applyBorder="1" applyAlignment="1">
      <alignment vertical="top"/>
    </xf>
    <xf numFmtId="0" fontId="0" fillId="17" borderId="8" xfId="0" applyFill="1" applyBorder="1" applyAlignment="1">
      <alignment vertical="top" wrapText="1"/>
    </xf>
    <xf numFmtId="0" fontId="0" fillId="14" borderId="4" xfId="0" applyFill="1" applyBorder="1" applyAlignment="1">
      <alignment vertical="top"/>
    </xf>
    <xf numFmtId="0" fontId="0" fillId="15" borderId="8" xfId="0" applyFill="1" applyBorder="1" applyAlignment="1">
      <alignment vertical="top"/>
    </xf>
    <xf numFmtId="0" fontId="5" fillId="0" borderId="8" xfId="0" applyFont="1" applyBorder="1" applyAlignment="1">
      <alignment vertical="top" wrapText="1"/>
    </xf>
    <xf numFmtId="0" fontId="0" fillId="0" borderId="0" xfId="0" applyBorder="1"/>
    <xf numFmtId="0" fontId="0" fillId="0" borderId="10" xfId="0" applyBorder="1"/>
    <xf numFmtId="0" fontId="5" fillId="0" borderId="10" xfId="0" applyFont="1" applyBorder="1"/>
    <xf numFmtId="0" fontId="7" fillId="0" borderId="0" xfId="0" applyFont="1" applyAlignment="1">
      <alignment vertical="center" wrapText="1"/>
    </xf>
    <xf numFmtId="0" fontId="11" fillId="0" borderId="19" xfId="0" applyFont="1" applyBorder="1" applyAlignment="1">
      <alignment wrapText="1"/>
    </xf>
    <xf numFmtId="0" fontId="11" fillId="0" borderId="20" xfId="0" applyFont="1" applyBorder="1" applyAlignment="1">
      <alignment wrapText="1"/>
    </xf>
    <xf numFmtId="0" fontId="11" fillId="0" borderId="18" xfId="0" applyFont="1" applyBorder="1" applyAlignment="1">
      <alignment wrapText="1"/>
    </xf>
    <xf numFmtId="0" fontId="11" fillId="0" borderId="10" xfId="0" applyFont="1" applyBorder="1" applyAlignment="1">
      <alignment wrapText="1"/>
    </xf>
    <xf numFmtId="0" fontId="11" fillId="0" borderId="21" xfId="0" applyFont="1" applyBorder="1" applyAlignment="1">
      <alignment wrapText="1"/>
    </xf>
    <xf numFmtId="0" fontId="11" fillId="0" borderId="5" xfId="0" applyFont="1" applyBorder="1" applyAlignment="1">
      <alignment wrapText="1"/>
    </xf>
    <xf numFmtId="0" fontId="11" fillId="0" borderId="13" xfId="0" applyFont="1" applyBorder="1" applyAlignment="1">
      <alignment wrapText="1"/>
    </xf>
    <xf numFmtId="0" fontId="11" fillId="0" borderId="23" xfId="0" applyFont="1" applyBorder="1" applyAlignment="1">
      <alignment wrapText="1"/>
    </xf>
    <xf numFmtId="0" fontId="11" fillId="0" borderId="7" xfId="0" applyFont="1" applyBorder="1" applyAlignment="1">
      <alignment wrapText="1"/>
    </xf>
    <xf numFmtId="0" fontId="11" fillId="0" borderId="25" xfId="0" applyFont="1" applyBorder="1" applyAlignment="1">
      <alignment wrapText="1"/>
    </xf>
    <xf numFmtId="0" fontId="11" fillId="0" borderId="26" xfId="0" applyFont="1" applyBorder="1" applyAlignment="1">
      <alignment wrapText="1"/>
    </xf>
    <xf numFmtId="0" fontId="11" fillId="0" borderId="27" xfId="0" applyFont="1" applyBorder="1" applyAlignment="1">
      <alignment wrapText="1"/>
    </xf>
    <xf numFmtId="0" fontId="11" fillId="0" borderId="6" xfId="0" applyFont="1" applyBorder="1" applyAlignment="1">
      <alignment wrapText="1"/>
    </xf>
    <xf numFmtId="0" fontId="11" fillId="0" borderId="4" xfId="0" applyFont="1" applyBorder="1" applyAlignment="1">
      <alignment wrapText="1"/>
    </xf>
    <xf numFmtId="0" fontId="11" fillId="0" borderId="0" xfId="0" applyFont="1" applyAlignment="1">
      <alignment wrapText="1"/>
    </xf>
    <xf numFmtId="0" fontId="11" fillId="23" borderId="16" xfId="0" applyFont="1" applyFill="1" applyBorder="1" applyAlignment="1">
      <alignment wrapText="1"/>
    </xf>
    <xf numFmtId="0" fontId="11" fillId="23" borderId="17" xfId="0" applyFont="1" applyFill="1" applyBorder="1" applyAlignment="1">
      <alignment wrapText="1"/>
    </xf>
    <xf numFmtId="0" fontId="11" fillId="0" borderId="28" xfId="0" applyFont="1" applyBorder="1" applyAlignment="1">
      <alignment wrapText="1"/>
    </xf>
    <xf numFmtId="16" fontId="9" fillId="0" borderId="0" xfId="0" quotePrefix="1" applyNumberFormat="1" applyFont="1" applyAlignment="1">
      <alignment wrapText="1"/>
    </xf>
    <xf numFmtId="0" fontId="9" fillId="0" borderId="0" xfId="0" quotePrefix="1" applyFont="1" applyAlignment="1">
      <alignment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12" fillId="0" borderId="18" xfId="0" applyFont="1" applyBorder="1" applyAlignment="1">
      <alignment vertical="center" wrapText="1"/>
    </xf>
    <xf numFmtId="0" fontId="11" fillId="0" borderId="10" xfId="0" applyFont="1" applyBorder="1" applyAlignment="1">
      <alignment vertical="center" wrapText="1"/>
    </xf>
    <xf numFmtId="0" fontId="12" fillId="0" borderId="10" xfId="0" applyFont="1" applyBorder="1" applyAlignment="1">
      <alignment vertical="center" wrapText="1"/>
    </xf>
    <xf numFmtId="0" fontId="12" fillId="0" borderId="0" xfId="0" applyFont="1" applyAlignment="1">
      <alignment vertical="center" wrapText="1"/>
    </xf>
    <xf numFmtId="0" fontId="12" fillId="0" borderId="22" xfId="0" applyFont="1" applyBorder="1" applyAlignment="1">
      <alignment vertical="center" wrapText="1"/>
    </xf>
    <xf numFmtId="0" fontId="12" fillId="0" borderId="19" xfId="0" applyFont="1" applyBorder="1" applyAlignment="1">
      <alignment vertical="center" wrapText="1"/>
    </xf>
    <xf numFmtId="0" fontId="11" fillId="0" borderId="24" xfId="0" applyFont="1" applyBorder="1" applyAlignment="1">
      <alignment vertical="center" wrapText="1"/>
    </xf>
    <xf numFmtId="0" fontId="13" fillId="0" borderId="19" xfId="0" applyFont="1" applyBorder="1" applyAlignment="1">
      <alignment vertical="center" wrapText="1"/>
    </xf>
    <xf numFmtId="0" fontId="11" fillId="0" borderId="0" xfId="0" applyFont="1" applyAlignment="1">
      <alignment vertical="center" wrapText="1"/>
    </xf>
    <xf numFmtId="0" fontId="11" fillId="0" borderId="11" xfId="0" applyFont="1" applyBorder="1" applyAlignment="1">
      <alignment vertical="center" wrapText="1"/>
    </xf>
    <xf numFmtId="0" fontId="0" fillId="0" borderId="0" xfId="0" applyAlignment="1">
      <alignment vertical="center" wrapText="1"/>
    </xf>
    <xf numFmtId="0" fontId="9" fillId="0" borderId="0" xfId="0" applyFont="1" applyBorder="1" applyAlignment="1">
      <alignment vertical="center" wrapText="1"/>
    </xf>
    <xf numFmtId="0" fontId="5" fillId="0" borderId="0" xfId="0" applyFont="1" applyAlignment="1">
      <alignment vertical="center" wrapText="1"/>
    </xf>
    <xf numFmtId="0" fontId="5" fillId="0" borderId="0" xfId="0" applyFont="1"/>
    <xf numFmtId="0" fontId="0" fillId="0" borderId="0" xfId="0" applyFont="1" applyAlignment="1">
      <alignment vertical="center" wrapText="1"/>
    </xf>
    <xf numFmtId="16" fontId="9" fillId="0" borderId="10" xfId="0" quotePrefix="1" applyNumberFormat="1" applyFont="1" applyBorder="1" applyAlignment="1">
      <alignment wrapText="1"/>
    </xf>
    <xf numFmtId="0" fontId="0" fillId="0" borderId="10" xfId="0" applyFont="1" applyBorder="1" applyAlignment="1">
      <alignment vertical="center" wrapText="1"/>
    </xf>
    <xf numFmtId="0" fontId="9" fillId="0" borderId="0" xfId="0" applyFont="1" applyAlignment="1">
      <alignment vertical="center" wrapText="1"/>
    </xf>
    <xf numFmtId="0" fontId="10" fillId="0" borderId="10" xfId="0" applyFont="1" applyBorder="1" applyAlignment="1">
      <alignment vertical="center" wrapText="1"/>
    </xf>
    <xf numFmtId="0" fontId="9" fillId="0" borderId="10" xfId="0" applyFont="1" applyBorder="1" applyAlignment="1">
      <alignment wrapText="1"/>
    </xf>
    <xf numFmtId="0" fontId="8" fillId="0" borderId="10" xfId="0" applyFont="1" applyBorder="1" applyAlignment="1">
      <alignment wrapText="1"/>
    </xf>
    <xf numFmtId="0" fontId="8" fillId="0" borderId="0" xfId="0" applyFont="1" applyAlignment="1">
      <alignment wrapText="1"/>
    </xf>
    <xf numFmtId="0" fontId="9" fillId="0" borderId="0" xfId="0" applyFont="1" applyAlignment="1">
      <alignment wrapText="1"/>
    </xf>
    <xf numFmtId="0" fontId="8" fillId="0" borderId="19" xfId="0" applyFont="1" applyBorder="1" applyAlignment="1">
      <alignment wrapText="1"/>
    </xf>
    <xf numFmtId="0" fontId="9" fillId="0" borderId="27" xfId="0" applyFont="1" applyBorder="1" applyAlignment="1">
      <alignment vertical="center" wrapText="1"/>
    </xf>
    <xf numFmtId="0" fontId="8" fillId="0" borderId="27" xfId="0" applyFont="1" applyBorder="1" applyAlignment="1">
      <alignment wrapText="1"/>
    </xf>
    <xf numFmtId="0" fontId="8" fillId="0" borderId="0" xfId="0" applyFont="1" applyBorder="1" applyAlignment="1">
      <alignment wrapText="1"/>
    </xf>
    <xf numFmtId="0" fontId="9" fillId="0" borderId="0" xfId="0" applyFont="1" applyBorder="1" applyAlignment="1">
      <alignment wrapText="1"/>
    </xf>
    <xf numFmtId="0" fontId="9" fillId="0" borderId="10" xfId="0" applyFont="1" applyBorder="1" applyAlignment="1">
      <alignment vertical="center" wrapText="1"/>
    </xf>
    <xf numFmtId="0" fontId="9" fillId="0" borderId="0" xfId="0" applyFont="1" applyFill="1" applyBorder="1" applyAlignment="1">
      <alignment vertical="center" wrapText="1"/>
    </xf>
    <xf numFmtId="0" fontId="8" fillId="0" borderId="18" xfId="0" applyFont="1" applyBorder="1" applyAlignment="1">
      <alignment wrapText="1"/>
    </xf>
    <xf numFmtId="0" fontId="8" fillId="0" borderId="23" xfId="0" applyFont="1" applyBorder="1" applyAlignment="1">
      <alignment wrapText="1"/>
    </xf>
    <xf numFmtId="0" fontId="8" fillId="0" borderId="11" xfId="0" applyFont="1" applyBorder="1" applyAlignment="1">
      <alignment wrapText="1"/>
    </xf>
    <xf numFmtId="0" fontId="9" fillId="23" borderId="16" xfId="0" applyFont="1" applyFill="1" applyBorder="1" applyAlignment="1">
      <alignment wrapText="1"/>
    </xf>
    <xf numFmtId="0" fontId="9" fillId="0" borderId="18" xfId="0" applyFont="1" applyBorder="1" applyAlignment="1">
      <alignment wrapText="1"/>
    </xf>
    <xf numFmtId="0" fontId="9" fillId="0" borderId="19" xfId="0" applyFont="1" applyBorder="1" applyAlignment="1">
      <alignment wrapText="1"/>
    </xf>
    <xf numFmtId="0" fontId="9" fillId="0" borderId="23" xfId="0" applyFont="1" applyBorder="1" applyAlignment="1">
      <alignment wrapText="1"/>
    </xf>
    <xf numFmtId="0" fontId="9" fillId="0" borderId="27" xfId="0" applyFont="1" applyBorder="1" applyAlignment="1">
      <alignment wrapText="1"/>
    </xf>
    <xf numFmtId="0" fontId="9" fillId="0" borderId="11" xfId="0" applyFont="1" applyBorder="1" applyAlignment="1">
      <alignment wrapText="1"/>
    </xf>
    <xf numFmtId="0" fontId="0" fillId="0" borderId="10" xfId="0" applyFont="1" applyBorder="1"/>
    <xf numFmtId="0" fontId="0" fillId="0" borderId="0" xfId="0" applyFont="1"/>
    <xf numFmtId="16" fontId="9" fillId="0" borderId="29" xfId="0" quotePrefix="1" applyNumberFormat="1" applyFont="1" applyBorder="1" applyAlignment="1">
      <alignment wrapText="1"/>
    </xf>
    <xf numFmtId="16" fontId="9" fillId="0" borderId="9" xfId="0" quotePrefix="1" applyNumberFormat="1" applyFont="1" applyBorder="1" applyAlignment="1">
      <alignment wrapText="1"/>
    </xf>
    <xf numFmtId="0" fontId="11" fillId="23" borderId="30" xfId="0" applyFont="1" applyFill="1" applyBorder="1" applyAlignment="1">
      <alignment wrapText="1"/>
    </xf>
    <xf numFmtId="0" fontId="11" fillId="24" borderId="7" xfId="0" applyFont="1" applyFill="1" applyBorder="1" applyAlignment="1">
      <alignment wrapText="1"/>
    </xf>
    <xf numFmtId="0" fontId="11" fillId="25" borderId="5" xfId="0" applyFont="1" applyFill="1" applyBorder="1" applyAlignment="1">
      <alignment wrapText="1"/>
    </xf>
    <xf numFmtId="0" fontId="11" fillId="25" borderId="7" xfId="0" applyFont="1" applyFill="1" applyBorder="1" applyAlignment="1">
      <alignment wrapText="1"/>
    </xf>
    <xf numFmtId="0" fontId="11" fillId="26" borderId="7" xfId="0" applyFont="1" applyFill="1" applyBorder="1" applyAlignment="1">
      <alignment wrapText="1"/>
    </xf>
    <xf numFmtId="0" fontId="11" fillId="27" borderId="7" xfId="0" applyFont="1" applyFill="1" applyBorder="1" applyAlignment="1">
      <alignment wrapText="1"/>
    </xf>
    <xf numFmtId="0" fontId="11" fillId="25" borderId="4" xfId="0" applyFont="1" applyFill="1" applyBorder="1" applyAlignment="1">
      <alignment wrapText="1"/>
    </xf>
    <xf numFmtId="0" fontId="11" fillId="28" borderId="7" xfId="0" applyFont="1" applyFill="1" applyBorder="1" applyAlignment="1">
      <alignment wrapText="1"/>
    </xf>
    <xf numFmtId="0" fontId="11" fillId="29" borderId="7" xfId="0" applyFont="1" applyFill="1" applyBorder="1" applyAlignment="1">
      <alignment wrapText="1"/>
    </xf>
    <xf numFmtId="0" fontId="11" fillId="23" borderId="5" xfId="0" applyFont="1" applyFill="1" applyBorder="1" applyAlignment="1">
      <alignment wrapText="1"/>
    </xf>
    <xf numFmtId="0" fontId="11" fillId="23" borderId="7" xfId="0" applyFont="1" applyFill="1" applyBorder="1" applyAlignment="1">
      <alignment wrapText="1"/>
    </xf>
    <xf numFmtId="0" fontId="11" fillId="30" borderId="7" xfId="0" applyFont="1" applyFill="1" applyBorder="1" applyAlignment="1">
      <alignment wrapText="1"/>
    </xf>
    <xf numFmtId="0" fontId="11" fillId="31" borderId="7" xfId="0" applyFont="1" applyFill="1" applyBorder="1" applyAlignment="1">
      <alignment wrapText="1"/>
    </xf>
    <xf numFmtId="0" fontId="11" fillId="32" borderId="7" xfId="0" applyFont="1" applyFill="1" applyBorder="1" applyAlignment="1">
      <alignment wrapText="1"/>
    </xf>
    <xf numFmtId="0" fontId="11" fillId="33" borderId="7" xfId="0" applyFont="1" applyFill="1" applyBorder="1" applyAlignment="1">
      <alignment wrapText="1"/>
    </xf>
    <xf numFmtId="0" fontId="11" fillId="27" borderId="5" xfId="0" applyFont="1" applyFill="1" applyBorder="1" applyAlignment="1">
      <alignment wrapText="1"/>
    </xf>
    <xf numFmtId="0" fontId="11" fillId="34" borderId="13" xfId="0" applyFont="1" applyFill="1" applyBorder="1" applyAlignment="1">
      <alignment wrapText="1"/>
    </xf>
    <xf numFmtId="0" fontId="11" fillId="34" borderId="5" xfId="0" applyFont="1" applyFill="1" applyBorder="1" applyAlignment="1">
      <alignment wrapText="1"/>
    </xf>
    <xf numFmtId="0" fontId="11" fillId="34" borderId="7" xfId="0" applyFont="1" applyFill="1" applyBorder="1" applyAlignment="1">
      <alignment wrapText="1"/>
    </xf>
    <xf numFmtId="0" fontId="11" fillId="35" borderId="7" xfId="0" applyFont="1" applyFill="1" applyBorder="1" applyAlignment="1">
      <alignment wrapText="1"/>
    </xf>
    <xf numFmtId="0" fontId="11" fillId="36" borderId="7" xfId="0" applyFont="1" applyFill="1" applyBorder="1" applyAlignment="1">
      <alignment wrapText="1"/>
    </xf>
    <xf numFmtId="0" fontId="11" fillId="37" borderId="7" xfId="0" applyFont="1" applyFill="1" applyBorder="1" applyAlignment="1">
      <alignment wrapText="1"/>
    </xf>
    <xf numFmtId="0" fontId="11" fillId="25" borderId="25" xfId="0" applyFont="1" applyFill="1" applyBorder="1" applyAlignment="1">
      <alignment wrapText="1"/>
    </xf>
    <xf numFmtId="0" fontId="11" fillId="26" borderId="25" xfId="0" applyFont="1" applyFill="1" applyBorder="1" applyAlignment="1">
      <alignment wrapText="1"/>
    </xf>
    <xf numFmtId="0" fontId="11" fillId="28" borderId="25" xfId="0" applyFont="1" applyFill="1" applyBorder="1" applyAlignment="1">
      <alignment wrapText="1"/>
    </xf>
    <xf numFmtId="0" fontId="11" fillId="24" borderId="25" xfId="0" applyFont="1" applyFill="1" applyBorder="1" applyAlignment="1">
      <alignment wrapText="1"/>
    </xf>
    <xf numFmtId="0" fontId="9" fillId="26" borderId="25" xfId="0" applyFont="1" applyFill="1" applyBorder="1" applyAlignment="1">
      <alignment wrapText="1"/>
    </xf>
    <xf numFmtId="0" fontId="11" fillId="29" borderId="25" xfId="0" applyFont="1" applyFill="1" applyBorder="1" applyAlignment="1">
      <alignment wrapText="1"/>
    </xf>
    <xf numFmtId="0" fontId="9" fillId="33" borderId="25" xfId="0" applyFont="1" applyFill="1" applyBorder="1" applyAlignment="1">
      <alignment wrapText="1"/>
    </xf>
    <xf numFmtId="0" fontId="0" fillId="38" borderId="7" xfId="0" applyFill="1" applyBorder="1"/>
    <xf numFmtId="0" fontId="9" fillId="39" borderId="25" xfId="0" applyFont="1" applyFill="1" applyBorder="1" applyAlignment="1">
      <alignment wrapText="1"/>
    </xf>
    <xf numFmtId="0" fontId="0" fillId="10" borderId="7" xfId="0" applyFill="1" applyBorder="1"/>
    <xf numFmtId="0" fontId="0" fillId="2" borderId="25" xfId="0" applyFill="1" applyBorder="1"/>
    <xf numFmtId="0" fontId="0" fillId="2" borderId="7" xfId="0" applyFill="1" applyBorder="1"/>
    <xf numFmtId="0" fontId="0" fillId="22" borderId="25" xfId="0" applyFill="1" applyBorder="1"/>
    <xf numFmtId="0" fontId="0" fillId="22" borderId="7" xfId="0" applyFill="1" applyBorder="1"/>
    <xf numFmtId="0" fontId="0" fillId="5" borderId="25" xfId="0" applyFill="1" applyBorder="1"/>
    <xf numFmtId="0" fontId="0" fillId="5" borderId="7" xfId="0" applyFill="1" applyBorder="1"/>
    <xf numFmtId="0" fontId="0" fillId="16" borderId="25" xfId="0" applyFill="1" applyBorder="1"/>
    <xf numFmtId="0" fontId="0" fillId="16" borderId="7" xfId="0" applyFill="1" applyBorder="1"/>
    <xf numFmtId="0" fontId="0" fillId="0" borderId="25" xfId="0" applyBorder="1"/>
    <xf numFmtId="0" fontId="9" fillId="23" borderId="14" xfId="0" applyFont="1" applyFill="1" applyBorder="1" applyAlignment="1">
      <alignment wrapText="1"/>
    </xf>
    <xf numFmtId="16" fontId="9" fillId="0" borderId="15" xfId="0" quotePrefix="1" applyNumberFormat="1" applyFont="1" applyBorder="1" applyAlignment="1">
      <alignment wrapText="1"/>
    </xf>
    <xf numFmtId="16" fontId="9" fillId="0" borderId="12" xfId="0" quotePrefix="1" applyNumberFormat="1" applyFont="1" applyBorder="1" applyAlignment="1">
      <alignment wrapText="1"/>
    </xf>
    <xf numFmtId="0" fontId="0" fillId="0" borderId="0" xfId="0" quotePrefix="1" applyFont="1"/>
    <xf numFmtId="0" fontId="8" fillId="0" borderId="15" xfId="0" applyFont="1" applyBorder="1" applyAlignment="1">
      <alignment wrapText="1"/>
    </xf>
    <xf numFmtId="0" fontId="9" fillId="0" borderId="20" xfId="0" applyFont="1" applyBorder="1" applyAlignment="1">
      <alignment wrapText="1"/>
    </xf>
    <xf numFmtId="0" fontId="8" fillId="0" borderId="29" xfId="0" applyFont="1" applyBorder="1" applyAlignment="1">
      <alignment wrapText="1"/>
    </xf>
    <xf numFmtId="0" fontId="0" fillId="0" borderId="20" xfId="0" applyBorder="1" applyAlignment="1">
      <alignment vertical="center" wrapText="1"/>
    </xf>
    <xf numFmtId="0" fontId="7" fillId="0" borderId="10" xfId="0" applyFont="1" applyBorder="1" applyAlignment="1">
      <alignment vertical="center" wrapText="1"/>
    </xf>
    <xf numFmtId="0" fontId="9" fillId="0" borderId="0" xfId="0" applyFont="1" applyFill="1" applyBorder="1" applyAlignment="1">
      <alignment wrapText="1"/>
    </xf>
    <xf numFmtId="0" fontId="5" fillId="0" borderId="0" xfId="0" applyFont="1" applyAlignment="1">
      <alignment wrapText="1"/>
    </xf>
    <xf numFmtId="0" fontId="5" fillId="0" borderId="10" xfId="0" applyFont="1" applyBorder="1" applyAlignment="1">
      <alignment wrapText="1"/>
    </xf>
    <xf numFmtId="0" fontId="9" fillId="0" borderId="10" xfId="0" applyFont="1" applyFill="1" applyBorder="1" applyAlignment="1">
      <alignment wrapText="1"/>
    </xf>
    <xf numFmtId="0" fontId="0" fillId="0" borderId="0" xfId="0" applyAlignment="1">
      <alignment vertical="center"/>
    </xf>
    <xf numFmtId="0" fontId="8" fillId="0" borderId="9" xfId="0" applyFont="1" applyBorder="1" applyAlignment="1">
      <alignment wrapText="1"/>
    </xf>
    <xf numFmtId="0" fontId="5" fillId="0" borderId="0" xfId="0" applyFont="1" applyBorder="1"/>
    <xf numFmtId="0" fontId="0" fillId="0" borderId="0" xfId="0" applyFont="1" applyBorder="1"/>
    <xf numFmtId="0" fontId="0" fillId="22" borderId="5" xfId="0" applyFill="1" applyBorder="1"/>
    <xf numFmtId="0" fontId="5" fillId="0" borderId="20" xfId="0" applyFont="1" applyBorder="1"/>
    <xf numFmtId="0" fontId="0" fillId="0" borderId="20" xfId="0" applyFont="1" applyBorder="1"/>
    <xf numFmtId="0" fontId="0" fillId="0" borderId="20" xfId="0" applyBorder="1"/>
    <xf numFmtId="0" fontId="0" fillId="2" borderId="5" xfId="0" applyFill="1" applyBorder="1"/>
    <xf numFmtId="0" fontId="11" fillId="23" borderId="16" xfId="0" applyFont="1" applyFill="1" applyBorder="1" applyAlignment="1">
      <alignment vertical="center" wrapText="1"/>
    </xf>
    <xf numFmtId="0" fontId="0" fillId="0" borderId="0" xfId="0" applyBorder="1" applyAlignment="1">
      <alignment vertical="center" wrapText="1"/>
    </xf>
    <xf numFmtId="0" fontId="0" fillId="0" borderId="10" xfId="0" applyBorder="1" applyAlignment="1">
      <alignment vertical="center" wrapText="1"/>
    </xf>
    <xf numFmtId="0" fontId="15" fillId="0" borderId="10" xfId="0" applyFont="1" applyBorder="1" applyAlignment="1">
      <alignment vertical="center" wrapText="1"/>
    </xf>
    <xf numFmtId="0" fontId="0" fillId="0" borderId="0" xfId="0" applyFont="1" applyFill="1" applyBorder="1"/>
    <xf numFmtId="0" fontId="5" fillId="0" borderId="11" xfId="0" applyFont="1" applyBorder="1"/>
    <xf numFmtId="0" fontId="0" fillId="0" borderId="11" xfId="0" applyBorder="1"/>
    <xf numFmtId="0" fontId="5" fillId="0" borderId="31" xfId="0" applyFont="1" applyBorder="1"/>
    <xf numFmtId="0" fontId="9" fillId="0" borderId="31" xfId="0" applyFont="1" applyFill="1" applyBorder="1" applyAlignment="1">
      <alignment wrapText="1"/>
    </xf>
    <xf numFmtId="0" fontId="0" fillId="0" borderId="31" xfId="0" applyBorder="1" applyAlignment="1">
      <alignment vertical="center" wrapText="1"/>
    </xf>
    <xf numFmtId="0" fontId="0" fillId="0" borderId="31" xfId="0" applyBorder="1"/>
    <xf numFmtId="0" fontId="0" fillId="5" borderId="32" xfId="0" applyFill="1" applyBorder="1"/>
    <xf numFmtId="0" fontId="0" fillId="0" borderId="10" xfId="0" applyFont="1" applyBorder="1" applyAlignment="1">
      <alignment wrapText="1"/>
    </xf>
    <xf numFmtId="0" fontId="0" fillId="38" borderId="25" xfId="0" applyFill="1" applyBorder="1"/>
    <xf numFmtId="0" fontId="0" fillId="0" borderId="11" xfId="0" applyFont="1" applyBorder="1"/>
    <xf numFmtId="0" fontId="0" fillId="0" borderId="11" xfId="0" applyBorder="1" applyAlignment="1">
      <alignment wrapText="1"/>
    </xf>
    <xf numFmtId="0" fontId="0" fillId="5" borderId="8" xfId="0" applyFill="1" applyBorder="1" applyAlignment="1">
      <alignment wrapText="1"/>
    </xf>
    <xf numFmtId="0" fontId="0" fillId="4" borderId="8" xfId="0" applyFill="1" applyBorder="1"/>
    <xf numFmtId="0" fontId="0" fillId="0" borderId="0" xfId="0" pivotButton="1"/>
    <xf numFmtId="0" fontId="0" fillId="0" borderId="0" xfId="0" applyAlignment="1">
      <alignment horizontal="left"/>
    </xf>
    <xf numFmtId="0" fontId="0" fillId="0" borderId="0" xfId="0" applyNumberFormat="1"/>
    <xf numFmtId="0" fontId="0" fillId="0" borderId="11" xfId="0" applyFont="1" applyBorder="1" applyAlignment="1">
      <alignment wrapText="1"/>
    </xf>
    <xf numFmtId="0" fontId="0" fillId="16" borderId="8" xfId="0" applyFill="1" applyBorder="1"/>
    <xf numFmtId="0" fontId="0" fillId="3" borderId="25" xfId="0" applyFill="1" applyBorder="1"/>
    <xf numFmtId="0" fontId="0" fillId="3" borderId="7" xfId="0" applyFill="1" applyBorder="1"/>
    <xf numFmtId="0" fontId="0" fillId="15" borderId="25" xfId="0" applyFill="1" applyBorder="1" applyAlignment="1">
      <alignment wrapText="1"/>
    </xf>
    <xf numFmtId="0" fontId="0" fillId="15" borderId="25" xfId="0" applyFill="1" applyBorder="1"/>
    <xf numFmtId="0" fontId="0" fillId="15" borderId="7" xfId="0" applyFill="1" applyBorder="1"/>
    <xf numFmtId="0" fontId="0" fillId="0" borderId="11" xfId="0" applyFont="1" applyBorder="1" applyAlignment="1">
      <alignment vertical="center" wrapText="1"/>
    </xf>
    <xf numFmtId="0" fontId="0" fillId="38" borderId="8" xfId="0" applyFill="1" applyBorder="1"/>
    <xf numFmtId="0" fontId="0" fillId="0" borderId="11" xfId="0" applyBorder="1" applyAlignment="1">
      <alignment vertical="center" wrapText="1"/>
    </xf>
    <xf numFmtId="0" fontId="6" fillId="41" borderId="8" xfId="0" applyFont="1" applyFill="1" applyBorder="1" applyAlignment="1">
      <alignment wrapText="1"/>
    </xf>
    <xf numFmtId="0" fontId="6" fillId="42" borderId="25" xfId="0" applyFont="1" applyFill="1" applyBorder="1"/>
    <xf numFmtId="0" fontId="6" fillId="42" borderId="7" xfId="0" applyFont="1" applyFill="1" applyBorder="1"/>
    <xf numFmtId="0" fontId="0" fillId="43" borderId="25" xfId="0" applyFill="1" applyBorder="1"/>
    <xf numFmtId="0" fontId="0" fillId="44" borderId="25" xfId="0" applyFill="1" applyBorder="1" applyAlignment="1">
      <alignment wrapText="1"/>
    </xf>
    <xf numFmtId="0" fontId="0" fillId="44" borderId="25" xfId="0" applyFill="1" applyBorder="1"/>
    <xf numFmtId="0" fontId="0" fillId="44" borderId="7" xfId="0" applyFill="1" applyBorder="1"/>
    <xf numFmtId="0" fontId="0" fillId="0" borderId="0" xfId="0" applyAlignment="1">
      <alignment wrapText="1"/>
    </xf>
    <xf numFmtId="0" fontId="0" fillId="0" borderId="0" xfId="0" quotePrefix="1" applyAlignment="1">
      <alignment wrapText="1"/>
    </xf>
    <xf numFmtId="0" fontId="0" fillId="43" borderId="33" xfId="0" applyFill="1" applyBorder="1"/>
    <xf numFmtId="0" fontId="5" fillId="0" borderId="28" xfId="0" applyFont="1" applyBorder="1"/>
    <xf numFmtId="0" fontId="0" fillId="0" borderId="28" xfId="0" applyFont="1" applyBorder="1"/>
    <xf numFmtId="0" fontId="0" fillId="0" borderId="28" xfId="0" applyBorder="1" applyAlignment="1">
      <alignment wrapText="1"/>
    </xf>
    <xf numFmtId="0" fontId="0" fillId="0" borderId="28" xfId="0" applyBorder="1"/>
    <xf numFmtId="0" fontId="0" fillId="40" borderId="7" xfId="0" applyFill="1" applyBorder="1"/>
    <xf numFmtId="0" fontId="0" fillId="40" borderId="13" xfId="0" applyFill="1" applyBorder="1"/>
    <xf numFmtId="0" fontId="0" fillId="0" borderId="31" xfId="0" applyFont="1" applyBorder="1"/>
    <xf numFmtId="0" fontId="0" fillId="0" borderId="31" xfId="0" applyFont="1" applyBorder="1" applyAlignment="1">
      <alignment vertical="center" wrapText="1"/>
    </xf>
    <xf numFmtId="0" fontId="0" fillId="0" borderId="10" xfId="0" applyBorder="1" applyAlignment="1">
      <alignment wrapText="1"/>
    </xf>
    <xf numFmtId="0" fontId="0" fillId="16" borderId="8" xfId="0" applyFill="1" applyBorder="1" applyAlignment="1">
      <alignment wrapText="1"/>
    </xf>
    <xf numFmtId="0" fontId="11" fillId="23" borderId="0" xfId="0" applyFont="1" applyFill="1" applyBorder="1" applyAlignment="1">
      <alignment wrapText="1"/>
    </xf>
  </cellXfs>
  <cellStyles count="1">
    <cellStyle name="Normal" xfId="0" builtinId="0"/>
  </cellStyles>
  <dxfs count="0"/>
  <tableStyles count="0" defaultTableStyle="TableStyleMedium2" defaultPivotStyle="PivotStyleLight16"/>
  <colors>
    <mruColors>
      <color rgb="FFCCFFFF"/>
      <color rgb="FFFFCCFF"/>
      <color rgb="FF99FF99"/>
      <color rgb="FFFFCCCC"/>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s-IS" b="1"/>
              <a:t>Fjöldi viðfangsefna í umsögn/athugasemd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s-IS"/>
        </a:p>
      </c:txPr>
    </c:title>
    <c:autoTitleDeleted val="0"/>
    <c:plotArea>
      <c:layout/>
      <c:barChart>
        <c:barDir val="col"/>
        <c:grouping val="clustered"/>
        <c:varyColors val="0"/>
        <c:ser>
          <c:idx val="0"/>
          <c:order val="0"/>
          <c:spPr>
            <a:solidFill>
              <a:schemeClr val="accent6">
                <a:lumMod val="75000"/>
              </a:schemeClr>
            </a:solidFill>
            <a:ln>
              <a:noFill/>
            </a:ln>
            <a:effectLst/>
          </c:spPr>
          <c:invertIfNegative val="0"/>
          <c:cat>
            <c:strRef>
              <c:f>'Yfirlit - lýsing'!$B$2:$B$19</c:f>
              <c:strCache>
                <c:ptCount val="18"/>
                <c:pt idx="0">
                  <c:v>Borgarholtsbraut</c:v>
                </c:pt>
                <c:pt idx="1">
                  <c:v>Flugvöllur</c:v>
                </c:pt>
                <c:pt idx="2">
                  <c:v>Gögn</c:v>
                </c:pt>
                <c:pt idx="3">
                  <c:v>Hagsmunir</c:v>
                </c:pt>
                <c:pt idx="4">
                  <c:v>Hverfisgata</c:v>
                </c:pt>
                <c:pt idx="5">
                  <c:v>Hönnun</c:v>
                </c:pt>
                <c:pt idx="6">
                  <c:v>Lega Borgarlínu</c:v>
                </c:pt>
                <c:pt idx="7">
                  <c:v>Matsspurningar</c:v>
                </c:pt>
                <c:pt idx="8">
                  <c:v>Efnistök</c:v>
                </c:pt>
                <c:pt idx="9">
                  <c:v>Tengsl áætlana</c:v>
                </c:pt>
                <c:pt idx="10">
                  <c:v>Umferð </c:v>
                </c:pt>
                <c:pt idx="11">
                  <c:v>Útivistarsvæði</c:v>
                </c:pt>
                <c:pt idx="12">
                  <c:v>Markmið</c:v>
                </c:pt>
                <c:pt idx="13">
                  <c:v>Stöðvar</c:v>
                </c:pt>
                <c:pt idx="14">
                  <c:v>Forsendur</c:v>
                </c:pt>
                <c:pt idx="15">
                  <c:v>Samráð</c:v>
                </c:pt>
                <c:pt idx="16">
                  <c:v>Valkostir</c:v>
                </c:pt>
                <c:pt idx="17">
                  <c:v>Umhverfisáhrif</c:v>
                </c:pt>
              </c:strCache>
            </c:strRef>
          </c:cat>
          <c:val>
            <c:numRef>
              <c:f>'Yfirlit - lýsing'!$C$2:$C$19</c:f>
              <c:numCache>
                <c:formatCode>General</c:formatCode>
                <c:ptCount val="18"/>
                <c:pt idx="0">
                  <c:v>1</c:v>
                </c:pt>
                <c:pt idx="1">
                  <c:v>1</c:v>
                </c:pt>
                <c:pt idx="2">
                  <c:v>1</c:v>
                </c:pt>
                <c:pt idx="3">
                  <c:v>1</c:v>
                </c:pt>
                <c:pt idx="4">
                  <c:v>1</c:v>
                </c:pt>
                <c:pt idx="5">
                  <c:v>1</c:v>
                </c:pt>
                <c:pt idx="6">
                  <c:v>1</c:v>
                </c:pt>
                <c:pt idx="7">
                  <c:v>1</c:v>
                </c:pt>
                <c:pt idx="8">
                  <c:v>2</c:v>
                </c:pt>
                <c:pt idx="9">
                  <c:v>2</c:v>
                </c:pt>
                <c:pt idx="10">
                  <c:v>3</c:v>
                </c:pt>
                <c:pt idx="11">
                  <c:v>3</c:v>
                </c:pt>
                <c:pt idx="12">
                  <c:v>4</c:v>
                </c:pt>
                <c:pt idx="13">
                  <c:v>4</c:v>
                </c:pt>
                <c:pt idx="14">
                  <c:v>5</c:v>
                </c:pt>
                <c:pt idx="15">
                  <c:v>6</c:v>
                </c:pt>
                <c:pt idx="16">
                  <c:v>8</c:v>
                </c:pt>
                <c:pt idx="17">
                  <c:v>10</c:v>
                </c:pt>
              </c:numCache>
            </c:numRef>
          </c:val>
          <c:extLst>
            <c:ext xmlns:c16="http://schemas.microsoft.com/office/drawing/2014/chart" uri="{C3380CC4-5D6E-409C-BE32-E72D297353CC}">
              <c16:uniqueId val="{00000000-5822-4B74-874B-2F8E39D4C232}"/>
            </c:ext>
          </c:extLst>
        </c:ser>
        <c:dLbls>
          <c:showLegendKey val="0"/>
          <c:showVal val="0"/>
          <c:showCatName val="0"/>
          <c:showSerName val="0"/>
          <c:showPercent val="0"/>
          <c:showBubbleSize val="0"/>
        </c:dLbls>
        <c:gapWidth val="219"/>
        <c:overlap val="-27"/>
        <c:axId val="1523728928"/>
        <c:axId val="1319753360"/>
      </c:barChart>
      <c:catAx>
        <c:axId val="1523728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s-IS"/>
          </a:p>
        </c:txPr>
        <c:crossAx val="1319753360"/>
        <c:crosses val="autoZero"/>
        <c:auto val="1"/>
        <c:lblAlgn val="ctr"/>
        <c:lblOffset val="100"/>
        <c:noMultiLvlLbl val="0"/>
      </c:catAx>
      <c:valAx>
        <c:axId val="13197533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s-IS"/>
          </a:p>
        </c:txPr>
        <c:crossAx val="15237289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s-I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[Borgarlínan_Umsagnir.xlsx]Yfirlit - vinnslutillaga!PivotTable1</c:name>
    <c:fmtId val="4"/>
  </c:pivotSource>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is-IS" sz="1800" b="1" i="0" baseline="0">
                <a:effectLst/>
              </a:rPr>
              <a:t>Fjöldi viðfangsefna í umsögn/athugasemd</a:t>
            </a:r>
            <a:endParaRPr lang="is-IS">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ysClr val="windowText" lastClr="000000">
                    <a:lumMod val="65000"/>
                    <a:lumOff val="35000"/>
                  </a:sysClr>
                </a:solidFill>
              </a:defRPr>
            </a:pPr>
            <a:endParaRPr lang="en-US"/>
          </a:p>
        </c:rich>
      </c:tx>
      <c:layout>
        <c:manualLayout>
          <c:xMode val="edge"/>
          <c:yMode val="edge"/>
          <c:x val="0.10708096552865956"/>
          <c:y val="7.2836219213605488E-2"/>
        </c:manualLayout>
      </c:layout>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endParaRPr lang="is-IS"/>
        </a:p>
      </c:txPr>
    </c:title>
    <c:autoTitleDeleted val="0"/>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'Yfirlit - vinnslutillaga'!$B$3</c:f>
              <c:strCache>
                <c:ptCount val="1"/>
                <c:pt idx="0">
                  <c:v>Total</c:v>
                </c:pt>
              </c:strCache>
            </c:strRef>
          </c:tx>
          <c:spPr>
            <a:solidFill>
              <a:schemeClr val="accent1"/>
            </a:solidFill>
            <a:ln>
              <a:noFill/>
            </a:ln>
            <a:effectLst/>
          </c:spPr>
          <c:invertIfNegative val="0"/>
          <c:cat>
            <c:strRef>
              <c:f>'Yfirlit - vinnslutillaga'!$A$4:$A$17</c:f>
              <c:strCache>
                <c:ptCount val="13"/>
                <c:pt idx="0">
                  <c:v>Bílastæði</c:v>
                </c:pt>
                <c:pt idx="1">
                  <c:v>Borgarholtsbraut</c:v>
                </c:pt>
                <c:pt idx="2">
                  <c:v>Gögn</c:v>
                </c:pt>
                <c:pt idx="3">
                  <c:v>Hönnun</c:v>
                </c:pt>
                <c:pt idx="4">
                  <c:v>Kársnes</c:v>
                </c:pt>
                <c:pt idx="5">
                  <c:v>Kostnaður</c:v>
                </c:pt>
                <c:pt idx="6">
                  <c:v>Lega Borgarlínu</c:v>
                </c:pt>
                <c:pt idx="7">
                  <c:v>Leyfi</c:v>
                </c:pt>
                <c:pt idx="8">
                  <c:v>Samráð</c:v>
                </c:pt>
                <c:pt idx="9">
                  <c:v>Stöðvar</c:v>
                </c:pt>
                <c:pt idx="10">
                  <c:v>Umhverfisáhrif</c:v>
                </c:pt>
                <c:pt idx="11">
                  <c:v>Öryggi</c:v>
                </c:pt>
                <c:pt idx="12">
                  <c:v>Forsendur/markmið</c:v>
                </c:pt>
              </c:strCache>
            </c:strRef>
          </c:cat>
          <c:val>
            <c:numRef>
              <c:f>'Yfirlit - vinnslutillaga'!$B$4:$B$17</c:f>
              <c:numCache>
                <c:formatCode>General</c:formatCode>
                <c:ptCount val="13"/>
                <c:pt idx="0">
                  <c:v>4</c:v>
                </c:pt>
                <c:pt idx="1">
                  <c:v>13</c:v>
                </c:pt>
                <c:pt idx="2">
                  <c:v>15</c:v>
                </c:pt>
                <c:pt idx="3">
                  <c:v>25</c:v>
                </c:pt>
                <c:pt idx="4">
                  <c:v>3</c:v>
                </c:pt>
                <c:pt idx="5">
                  <c:v>5</c:v>
                </c:pt>
                <c:pt idx="6">
                  <c:v>8</c:v>
                </c:pt>
                <c:pt idx="7">
                  <c:v>7</c:v>
                </c:pt>
                <c:pt idx="8">
                  <c:v>14</c:v>
                </c:pt>
                <c:pt idx="9">
                  <c:v>17</c:v>
                </c:pt>
                <c:pt idx="10">
                  <c:v>34</c:v>
                </c:pt>
                <c:pt idx="11">
                  <c:v>6</c:v>
                </c:pt>
                <c:pt idx="12">
                  <c:v>22</c:v>
                </c:pt>
              </c:numCache>
            </c:numRef>
          </c:val>
          <c:extLst>
            <c:ext xmlns:c16="http://schemas.microsoft.com/office/drawing/2014/chart" uri="{C3380CC4-5D6E-409C-BE32-E72D297353CC}">
              <c16:uniqueId val="{00000000-C859-42CD-A5B6-866FDB0316CE}"/>
            </c:ext>
          </c:extLst>
        </c:ser>
        <c:dLbls>
          <c:showLegendKey val="0"/>
          <c:showVal val="0"/>
          <c:showCatName val="0"/>
          <c:showSerName val="0"/>
          <c:showPercent val="0"/>
          <c:showBubbleSize val="0"/>
        </c:dLbls>
        <c:gapWidth val="219"/>
        <c:overlap val="-27"/>
        <c:axId val="721800552"/>
        <c:axId val="721801208"/>
      </c:barChart>
      <c:catAx>
        <c:axId val="7218005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s-IS"/>
          </a:p>
        </c:txPr>
        <c:crossAx val="721801208"/>
        <c:crosses val="autoZero"/>
        <c:auto val="1"/>
        <c:lblAlgn val="ctr"/>
        <c:lblOffset val="100"/>
        <c:noMultiLvlLbl val="0"/>
      </c:catAx>
      <c:valAx>
        <c:axId val="72180120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s-IS"/>
          </a:p>
        </c:txPr>
        <c:crossAx val="7218005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s-I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[Borgarlínan_Umsagnir.xlsx]Skipting umsagna eftir svæðum!PivotTable2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s-IS"/>
              <a:t>Fjöldi umsagna</a:t>
            </a:r>
            <a:r>
              <a:rPr lang="is-IS" baseline="0"/>
              <a:t> eftir hluta Borgarlínu</a:t>
            </a:r>
            <a:endParaRPr lang="is-I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s-IS"/>
        </a:p>
      </c:txPr>
    </c:title>
    <c:autoTitleDeleted val="0"/>
    <c:pivotFmts>
      <c:pivotFmt>
        <c:idx val="0"/>
        <c:spPr>
          <a:solidFill>
            <a:schemeClr val="accent1"/>
          </a:solidFill>
          <a:ln>
            <a:noFill/>
          </a:ln>
          <a:effectLst/>
        </c:spPr>
        <c:marker>
          <c:symbol val="none"/>
        </c:marker>
      </c:pivotFmt>
    </c:pivotFmts>
    <c:plotArea>
      <c:layout/>
      <c:barChart>
        <c:barDir val="col"/>
        <c:grouping val="clustered"/>
        <c:varyColors val="0"/>
        <c:ser>
          <c:idx val="0"/>
          <c:order val="0"/>
          <c:tx>
            <c:strRef>
              <c:f>'Skipting umsagna eftir svæðum'!$B$3</c:f>
              <c:strCache>
                <c:ptCount val="1"/>
                <c:pt idx="0">
                  <c:v>Total</c:v>
                </c:pt>
              </c:strCache>
            </c:strRef>
          </c:tx>
          <c:spPr>
            <a:solidFill>
              <a:schemeClr val="accent1"/>
            </a:solidFill>
            <a:ln>
              <a:noFill/>
            </a:ln>
            <a:effectLst/>
          </c:spPr>
          <c:invertIfNegative val="0"/>
          <c:cat>
            <c:strRef>
              <c:f>'Skipting umsagna eftir svæðum'!$A$4:$A$7</c:f>
              <c:strCache>
                <c:ptCount val="3"/>
                <c:pt idx="0">
                  <c:v>Kópavogur</c:v>
                </c:pt>
                <c:pt idx="1">
                  <c:v>Reykjavík</c:v>
                </c:pt>
                <c:pt idx="2">
                  <c:v>Öll Borgarlínan</c:v>
                </c:pt>
              </c:strCache>
            </c:strRef>
          </c:cat>
          <c:val>
            <c:numRef>
              <c:f>'Skipting umsagna eftir svæðum'!$B$4:$B$7</c:f>
              <c:numCache>
                <c:formatCode>General</c:formatCode>
                <c:ptCount val="3"/>
                <c:pt idx="0">
                  <c:v>51</c:v>
                </c:pt>
                <c:pt idx="1">
                  <c:v>43</c:v>
                </c:pt>
                <c:pt idx="2">
                  <c:v>79</c:v>
                </c:pt>
              </c:numCache>
            </c:numRef>
          </c:val>
          <c:extLst>
            <c:ext xmlns:c16="http://schemas.microsoft.com/office/drawing/2014/chart" uri="{C3380CC4-5D6E-409C-BE32-E72D297353CC}">
              <c16:uniqueId val="{00000000-C9C7-4678-80F1-AADBB923AEB7}"/>
            </c:ext>
          </c:extLst>
        </c:ser>
        <c:dLbls>
          <c:showLegendKey val="0"/>
          <c:showVal val="0"/>
          <c:showCatName val="0"/>
          <c:showSerName val="0"/>
          <c:showPercent val="0"/>
          <c:showBubbleSize val="0"/>
        </c:dLbls>
        <c:gapWidth val="219"/>
        <c:overlap val="-27"/>
        <c:axId val="968561528"/>
        <c:axId val="968556936"/>
      </c:barChart>
      <c:catAx>
        <c:axId val="9685615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s-IS"/>
          </a:p>
        </c:txPr>
        <c:crossAx val="968556936"/>
        <c:crosses val="autoZero"/>
        <c:auto val="1"/>
        <c:lblAlgn val="ctr"/>
        <c:lblOffset val="100"/>
        <c:noMultiLvlLbl val="0"/>
      </c:catAx>
      <c:valAx>
        <c:axId val="968556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s-IS"/>
          </a:p>
        </c:txPr>
        <c:crossAx val="9685615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s-I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323849</xdr:colOff>
      <xdr:row>0</xdr:row>
      <xdr:rowOff>176211</xdr:rowOff>
    </xdr:from>
    <xdr:to>
      <xdr:col>16</xdr:col>
      <xdr:colOff>390524</xdr:colOff>
      <xdr:row>21</xdr:row>
      <xdr:rowOff>47624</xdr:rowOff>
    </xdr:to>
    <xdr:graphicFrame macro="">
      <xdr:nvGraphicFramePr>
        <xdr:cNvPr id="3" name="Chart 1">
          <a:extLst>
            <a:ext uri="{FF2B5EF4-FFF2-40B4-BE49-F238E27FC236}">
              <a16:creationId xmlns:a16="http://schemas.microsoft.com/office/drawing/2014/main" id="{50A467C8-0E91-4DF5-A940-956B689718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276225</xdr:colOff>
      <xdr:row>5</xdr:row>
      <xdr:rowOff>85724</xdr:rowOff>
    </xdr:from>
    <xdr:to>
      <xdr:col>13</xdr:col>
      <xdr:colOff>533400</xdr:colOff>
      <xdr:row>26</xdr:row>
      <xdr:rowOff>57149</xdr:rowOff>
    </xdr:to>
    <xdr:graphicFrame macro="">
      <xdr:nvGraphicFramePr>
        <xdr:cNvPr id="4" name="Chart 3">
          <a:extLst>
            <a:ext uri="{FF2B5EF4-FFF2-40B4-BE49-F238E27FC236}">
              <a16:creationId xmlns:a16="http://schemas.microsoft.com/office/drawing/2014/main" id="{6A2A9425-0FE9-4037-B9CB-C214EF66FB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xdr:col>
      <xdr:colOff>466725</xdr:colOff>
      <xdr:row>5</xdr:row>
      <xdr:rowOff>123825</xdr:rowOff>
    </xdr:from>
    <xdr:to>
      <xdr:col>9</xdr:col>
      <xdr:colOff>581025</xdr:colOff>
      <xdr:row>24</xdr:row>
      <xdr:rowOff>171450</xdr:rowOff>
    </xdr:to>
    <xdr:graphicFrame macro="">
      <xdr:nvGraphicFramePr>
        <xdr:cNvPr id="3" name="Chart 1">
          <a:extLst>
            <a:ext uri="{FF2B5EF4-FFF2-40B4-BE49-F238E27FC236}">
              <a16:creationId xmlns:a16="http://schemas.microsoft.com/office/drawing/2014/main" id="{E4C26BD6-94B7-4BF1-8C09-C2A01859DC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Björg Þorláksdóttir" refreshedDate="44363.538918981481" createdVersion="7" refreshedVersion="7" minRefreshableVersion="3" recordCount="173" xr:uid="{513A5E45-16DD-4542-BE79-1089BE5F9DC9}">
  <cacheSource type="worksheet">
    <worksheetSource ref="A1:G163" sheet="Umsagnir - vinnslutillaga"/>
  </cacheSource>
  <cacheFields count="7">
    <cacheField name="Nr." numFmtId="0">
      <sharedItems/>
    </cacheField>
    <cacheField name="Sendandi" numFmtId="0">
      <sharedItems containsBlank="1"/>
    </cacheField>
    <cacheField name="Viðfangsefni" numFmtId="0">
      <sharedItems containsBlank="1" count="20">
        <s v="Stöðvar"/>
        <s v="Hönnun"/>
        <s v="Forsendur/markmið"/>
        <s v="Umhverfisáhrif"/>
        <s v="Kostnaður"/>
        <s v="Gögn"/>
        <s v="Borgarholtsbraut"/>
        <s v="Kársnes"/>
        <s v="Leyfi"/>
        <s v="Samráð"/>
        <s v="Bílastæði"/>
        <s v="Lega Borgarlínu"/>
        <s v="Öryggi"/>
        <m u="1"/>
        <s v="Rask á framkvæmdatíma" u="1"/>
        <s v="Aðgengi" u="1"/>
        <s v="Forsendur" u="1"/>
        <s v="Valkostir" u="1"/>
        <s v="Markmið" u="1"/>
        <s v="Rask á framkvæmdartíma" u="1"/>
      </sharedItems>
    </cacheField>
    <cacheField name="Hluti Borgarlínu" numFmtId="0">
      <sharedItems containsBlank="1" count="5">
        <s v="Reykjavík"/>
        <s v="Öll Borgarlínan"/>
        <s v="Kópavogur"/>
        <m u="1"/>
        <s v="Kópavogur " u="1"/>
      </sharedItems>
    </cacheField>
    <cacheField name="Umsögn/athugasemd" numFmtId="0">
      <sharedItems longText="1"/>
    </cacheField>
    <cacheField name="Viðbrögð" numFmtId="0">
      <sharedItems containsBlank="1"/>
    </cacheField>
    <cacheField name="Stig verkefnis"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73">
  <r>
    <s v="1.1"/>
    <s v="Valgerður P Maack"/>
    <x v="0"/>
    <x v="0"/>
    <s v="Vantar stoppistöð nálægt Hlíðarenda. "/>
    <s v=" "/>
    <s v=" "/>
  </r>
  <r>
    <s v="2.1"/>
    <s v="Kári Kristinsson "/>
    <x v="0"/>
    <x v="0"/>
    <s v="Með því að færa stöðina frá Arnarhlíð er verið að færa hana frá tómstundarstarfi barna og þéttari byggð við Hlíðarenda."/>
    <s v=" "/>
    <s v=" "/>
  </r>
  <r>
    <s v="2.2"/>
    <s v="Kári Kristinsson "/>
    <x v="1"/>
    <x v="0"/>
    <s v="Skipulagið virðist vera þannig núna að börn þurfa að fara yfir götu til að komast í íþróttastarf Vals."/>
    <s v=" "/>
    <s v=" "/>
  </r>
  <r>
    <s v="3.1"/>
    <s v="Eyrún Pétursdóttir"/>
    <x v="0"/>
    <x v="0"/>
    <s v="Með því að hafa stoppistöð við Arnarhlíð mun borgarlínan nýtast mun betur þeim mikla íbúarþéttleika sem ætlað er þar að búa auk þeirrar þjónustu og verslana sem þar er gert ráð fyrir. Nýtist einnig iðkendum Vals. "/>
    <s v=" "/>
    <s v=" "/>
  </r>
  <r>
    <s v="4.1"/>
    <s v="Jónmundur Kjartansson"/>
    <x v="0"/>
    <x v="0"/>
    <s v="Legg eindregið til að stoppistöð, sem nú er áætluð sunnan við Nauthólsveg, verði færð inn í Arnarhlíð. Á Valssvæðinu er risin fjölmenn íbúðabyggð, þar verða verslanir og önnur þjónusta, auk mikilla íþróttaumsvifa hjá Val. "/>
    <s v=" "/>
    <s v=" "/>
  </r>
  <r>
    <s v="5.1"/>
    <s v="Áslaug Sigurðardóttir"/>
    <x v="0"/>
    <x v="0"/>
    <s v="Ég óska eftir að borgarlínan stoppi í Arnarhlíðinni. Finnst mér mjög undarlegt að það á ekki að vera stoppustöð þar sem flestir íbúar búa og verslanir verða. Þá þyrftu börn og fullorðnir á þessu svæði ekki að fara yfir stórar umferðargötur á næstu biðstöð."/>
    <s v=" "/>
    <s v=" "/>
  </r>
  <r>
    <s v="6.1"/>
    <s v="Daníel Gauti Georgsson"/>
    <x v="0"/>
    <x v="0"/>
    <s v="Það verður að vera stoppustöð við Arnarhlíð fyrir alla íbúa hverfisins, fólksins sem mun nýta sér verslanir og þjónustu á svæðinu, einnig allra sem munu sækja íþróttaleiki á Hlíðarenda. "/>
    <s v=" "/>
    <s v=" "/>
  </r>
  <r>
    <s v="7.1"/>
    <s v="Linda Ósk Sigurðardóttir "/>
    <x v="0"/>
    <x v="0"/>
    <s v="Finnst það ætti að vera stoppistöð í Arnarhlíð."/>
    <s v=" "/>
    <s v=" "/>
  </r>
  <r>
    <s v="8.1"/>
    <s v="Sigríður Elísa Eggertsdóttir"/>
    <x v="0"/>
    <x v="0"/>
    <s v="Ósátt við að áætlanir um stoppustöð í Arnarhlíð hafi verið teknar út. Áætlað bil milli stoppustöðva LSH-Öskjuhlíð-HR er töluvert lengra en annarstaðar í þessum borgarhluta og því vel hægt að bæta við stoppustöð í Arnarhlíð. Ef það þarf endilega að fækka stöðvum þá er miklu skynsamlegra að fella út stoppið við Öskjuhlíð þar sem flestir væntanlegir notendur á svæðinu munu eiga erindi í Hlíðarendahverfið. Stöðina mætti staðsetja syðst í Arnarhlíð þannig að hún geti einnig þjónustað Loftleiðasvæðið vel (og þá sérstaklega fyrirhugaða uppbyggingu nyrst á því svæði) og námsmannaíbúðir HR við Nauthólsveg."/>
    <s v=" "/>
    <s v=" "/>
  </r>
  <r>
    <s v="9.1"/>
    <s v="Gunnar Steinn Aðalsteinsson"/>
    <x v="0"/>
    <x v="0"/>
    <s v="Tel ég að nýting Borgarlínunnar verði meiri því norðar sem stoppustöð Hlíðarendahverfis er höfð og því eigi að hugsa hana sem einhverskonar meðaltal af staðsetningu stöðvarinnar sem átti að vera í Arnarhlíð og stöðvarinnar við öskjuhlíð, t.d. öðruhvoru megin við gatnamótin við flugvallarveg, fyrir framan fyrirhugaða uppbyggingu á Loftleiðasvæði eða syðst í Arnarhlíð."/>
    <s v=" "/>
    <s v=" "/>
  </r>
  <r>
    <s v="10.1"/>
    <s v="Anna Lóa Ólafsdóttir"/>
    <x v="0"/>
    <x v="0"/>
    <s v="Það þarf að vera Borgarlínustoppistöð í Arnarhlíð en ekki eingöngu þarna móts við Loftleiðir. Með því að hafa stoppistöð við Arnarhlíð mun borgarlínan nýtast mun betur þeim mikla íbúarþéttleika sem ætlað er þar að búa auk þeirrar þjónustu og verslana sem þar er gert ráð fyrir. "/>
    <s v=" "/>
    <s v=" "/>
  </r>
  <r>
    <s v="11.1"/>
    <s v="Vilhjálmur Guðlaugsson "/>
    <x v="2"/>
    <x v="1"/>
    <s v="Telja má að grunnforsendur Borgarlínunnar séu brostnar því ætla má að verulega dragi úr umferð vegna breytinga á ferðamynstri, rökstyðja má þessa þróun með: fjarfundabúnaði, áhugi fyrir vinnu að heiman, umsókn 9.000 aðila um 50 lóðir á Selfossi og þróun erlendis - skrifstofuhúsnæði breytt í íbúðir vegna aukinnar heimavinnu."/>
    <s v=" "/>
    <s v=" "/>
  </r>
  <r>
    <s v="11.2"/>
    <s v="Vilhjálmur Guðlaugsson "/>
    <x v="3"/>
    <x v="1"/>
    <s v="Nú þegar er rafbílavæðing landsmanna á fullu skriði, gera má ráð fyrir að yfir 90% einkabíla verði rafdrifnir 2035, Borgarlína mun þessvegna ekki hafa áhrif á CO2."/>
    <s v=" "/>
    <s v=" "/>
  </r>
  <r>
    <s v="12.1"/>
    <s v="Óskar Guðmundsson"/>
    <x v="4"/>
    <x v="1"/>
    <s v="Finnst kostnaðarmat borgarlínu skakkt. "/>
    <s v=" "/>
    <s v=" "/>
  </r>
  <r>
    <s v="13.1"/>
    <s v="Jón Sigurðsson "/>
    <x v="2"/>
    <x v="1"/>
    <s v="Frábær framkvæmd og vel að henni staðið. Þessi framkvæmd á eftir að stórbæta samgöngur í Kópavogsbæ og tengingar við önnur sveitarfélög."/>
    <s v="Ekki þörf á viðbrögðum"/>
    <s v=" "/>
  </r>
  <r>
    <s v="14.1"/>
    <s v="Una Eyþórsdóttir"/>
    <x v="2"/>
    <x v="1"/>
    <s v="Líst vel á þessa framkvæmd, vel útfærð og á eftir að koma samgöngum í betra horf."/>
    <s v="Ekki þörf á viðbrögðum"/>
    <s v=" "/>
  </r>
  <r>
    <s v="15.1"/>
    <s v="Þorsteinn Valur Baldvinsson "/>
    <x v="1"/>
    <x v="1"/>
    <s v="Mikilvægt er að hafa í huga vegalengdir og aðgengi sjúkraflutningabíla að næstu bráðamóttöku."/>
    <s v=" "/>
    <s v=" "/>
  </r>
  <r>
    <s v="16.1"/>
    <s v="Ingibjörg Jóna Guðmundsdóttir"/>
    <x v="3"/>
    <x v="2"/>
    <s v="Tel mjög mikilvægt að halda Kársnesinu líka sem friðsælu náttúrusvæði, sérstaklega strandlengjunni sunnanvert sem er mjög ósnortin og með miklu fuglalífi og aðgangi að sjó."/>
    <s v=" "/>
    <s v=" "/>
  </r>
  <r>
    <s v="16.2"/>
    <s v="Ingibjörg Jóna Guðmundsdóttir"/>
    <x v="0"/>
    <x v="2"/>
    <s v="Borgarholtsbrautin er þröng íbúagata og mikilvægt að hafa samráð við íbúa þar. Stöð við norðanverða Vesturvör hljómar vel með tengingu við hjólastíg á Kársnesi norðanverðu."/>
    <s v=" "/>
    <s v=" "/>
  </r>
  <r>
    <s v="17.1"/>
    <s v="Kjartan Þór Kjartansson"/>
    <x v="5"/>
    <x v="1"/>
    <s v="Vantar upplýsingar um í hvaða átt er horft á sniðmyndum. Það myndi hjálpa að fá loftmynd þar sem sést hvernig akreinar og stígar breytast. Að endingu langar mig að benda á villu í skjalinu sem snýr að Kópavogi, en Reykjanesbraut liggur austan við Smáralind og því gæti reynst erfitt að tengja leið sem ekur hana um Hamraborg. Sömuleiðis hélt ég að Listabraut væri við Kringluna."/>
    <s v=" "/>
    <s v=" "/>
  </r>
  <r>
    <s v="18.1"/>
    <s v="Susanne Miriam Arthur"/>
    <x v="1"/>
    <x v="2"/>
    <s v="Ósætti með að Borgarholtsbraut verði einstefna og bílastæði við þá götu tekin. Sumar íbúðir hafa eingöngu eitt bílastæði í götunni. Þar að auki lengir þetta leið þeirra sem geta ekki nýtt sér Borgarlínuna til vinnu. Gæti orðið til þess að einhverjir fylgdu ekki umferðarreglum og keyrðu gegn einstefnu til þess að stytta ferð sína, sem er stórhættulegt fyrir gangandi og hjólandi vegfarendur."/>
    <s v=" "/>
    <s v=" "/>
  </r>
  <r>
    <s v="19.1"/>
    <s v="Ómar Stefánsson"/>
    <x v="6"/>
    <x v="2"/>
    <s v="Ekki sprengja úr Borgarholtinu neitt fyrir breikkun á Borgarholtsbraut. Láta það duga sem er."/>
    <s v=" "/>
    <s v=" "/>
  </r>
  <r>
    <s v="19.2"/>
    <s v=" "/>
    <x v="6"/>
    <x v="2"/>
    <s v="Ekki gera Borgarholtsbraut að einstefnu strax, skoða hvort umferð hindri vagna of mikið í raun áður en það er gert."/>
    <s v=" "/>
    <s v=" "/>
  </r>
  <r>
    <s v="19.3"/>
    <s v=" "/>
    <x v="1"/>
    <x v="2"/>
    <s v="Skoða betur legu hjólastíga í Kópavogsdal og Fossvogsdal. Óliklegt að fólk hjóli upp á hæðir ef það eru auðfarnir stígar í dalnum án bílaumferðar nærri."/>
    <s v=" "/>
    <s v=" "/>
  </r>
  <r>
    <s v="19.4"/>
    <s v=" "/>
    <x v="1"/>
    <x v="1"/>
    <s v="Nota tveggja hæða vagna frekar en langa liðvagna. Það sparar í gerð á umferðarmannvirki (biðstöðvum)."/>
    <s v=" "/>
    <s v=" "/>
  </r>
  <r>
    <s v="19.5"/>
    <s v=" "/>
    <x v="0"/>
    <x v="2"/>
    <s v="Færa stoppstöð frá sundlaug Kópavogs að Borgarholtsbraut 39 og skólagerði (gera þá götu mögulega að einstefnu)."/>
    <s v=" "/>
    <s v=" "/>
  </r>
  <r>
    <s v="19.6"/>
    <s v=" "/>
    <x v="5"/>
    <x v="2"/>
    <s v="Vantar alla útreikninga á umferðar aukningu á Urðarbraut ef Borgarholtsbraut verður einstefna."/>
    <s v=" "/>
    <s v=" "/>
  </r>
  <r>
    <s v="20.1"/>
    <s v="Þóra Marteinsdóttir "/>
    <x v="6"/>
    <x v="2"/>
    <s v="Legg til að Borgarlínan verði sett í stokk á Borgarholtsbraut. Skólabörn ganga yfir þessa götu mörgum sinnum á dag á leið í íþróttir og mikilvægt að tryggja öryggi þeirra."/>
    <s v=" "/>
    <s v=" "/>
  </r>
  <r>
    <s v="21.1"/>
    <s v="Þórunn Björnsdóttir"/>
    <x v="6"/>
    <x v="2"/>
    <s v="Það er brýnt að setja Borgarlínuna í stokk milli Urðarbrautar og Bakkabrautar. Annars verður að beina borgarlínunni um Kópavogsbrautina."/>
    <s v=" "/>
    <s v=" "/>
  </r>
  <r>
    <s v="22.1"/>
    <s v="Hulda Sif Ólafsdóttir"/>
    <x v="7"/>
    <x v="2"/>
    <s v="Áhyggjur af því að Borgarlínan liggur í gegnum mitt íbúðahverfi á Kársnesinu, á tiltölulega þröngar götur sem börn ganga yfir á leið sinni í skóla. Því mikilvægt að aksturshraði takmarkist við 30 km/klst og að ekki önnur ökutæki en strætisvagnar nýti sér leiðina yfir brúna milli Kársness og Öskjuhlíðar (nema reiðhjól og þess lags)."/>
    <s v=" "/>
    <s v=" "/>
  </r>
  <r>
    <s v="23.1"/>
    <s v="Elín Hanna Pétursdóttir"/>
    <x v="6"/>
    <x v="2"/>
    <s v="Ef borgarlínan á að fara um Borgarholtsbraut er nauðsynlegt að tryggja öryggi barna sem ganga yfir Borgarholtsbraut á leið í og úr skóla og við leik í hverfinu. "/>
    <s v=" "/>
    <s v=" "/>
  </r>
  <r>
    <s v="24.1"/>
    <s v="Minjastofnun Íslands"/>
    <x v="5"/>
    <x v="1"/>
    <s v="Gerð er athugasemd við að óskað er athugasemda við einstaka lotur í stað þess að kynnt sé heildaráætlun um verkefnið sem hægt væri að taka afstöðu til. "/>
    <s v=" "/>
    <s v=" "/>
  </r>
  <r>
    <s v="24.2"/>
    <s v=" "/>
    <x v="5"/>
    <x v="1"/>
    <s v="Kort og mælieiningar eru víða óljós. Upplýsingar um leiðakerfi Borgarlínu og áhrifasvæði hennar vegna innviðauppbyggingar eru í sumum tilfellum misvísandi og óljósar og ekki hægt að taka afstöðu til þeirra."/>
    <s v=" "/>
    <s v=" "/>
  </r>
  <r>
    <s v="24.3"/>
    <s v=" "/>
    <x v="5"/>
    <x v="1"/>
    <s v="Minjastofnun Íslands getur ekki tekið afstöðu til aðalskipulagstillagnanna fyrr en sveitarfélögin hafa skilað inn vandaðri vettvangsskráningu fornleifa, húsa og mannvirkja á öllu því svæði sem gert er ráð fyrir að Borgarlína fari um og einnig á áhrifasvæði Borgarlínu. "/>
    <s v=" "/>
    <s v=" "/>
  </r>
  <r>
    <s v="24.4"/>
    <s v=" "/>
    <x v="5"/>
    <x v="0"/>
    <s v="Nauðsynlegt er að kannað verði hvort einhverjar minjar séu á því svæði í Fossvogi sem Borgarlínan mun þvera. Einnig þarf að skrá og taka afstöðu til herminja sem eru í Öskjuhlíð og við flugvöllinn í Reykjavík (7. gr. laga um menningarminjar nr. 80/2012)."/>
    <s v=" "/>
    <s v=" "/>
  </r>
  <r>
    <s v="24.5"/>
    <s v=" "/>
    <x v="3"/>
    <x v="1"/>
    <s v="Minjastofnun Íslands fær ekki betur séð en að leggja eigi breiðar brautir fyrir Borgarlínu, reiðhjól og bifreiðar og byggja biðstöðvar á viðkvæmum svæðum, við þröngar götur þar sem fyrir eru friðuð og friðlýst hús og mannvirki, en slíkar minjar njóta sérstakrar verndar. Ekki fæst séð að Borgarlína komist fyrir án þess að hafa veruleg áhrif á byggðamynstrið í elsta hluta Reykjavíkur og víðar. "/>
    <s v=" "/>
    <s v=" "/>
  </r>
  <r>
    <s v="24.6"/>
    <s v=" "/>
    <x v="8"/>
    <x v="1"/>
    <s v="Vísað í 16. gr minjalaga sem segir að skylt sé að vettvangsskráning fari fram í tengslum við breytingu á aðalskipulagi sveitarfélaga. Óheimilt er að veita leyfi til framkvæmda áður en slík skráning  hefur fengið samþykki Minjastofnunar Íslands. "/>
    <s v=" "/>
    <s v=" "/>
  </r>
  <r>
    <s v="24.7"/>
    <s v=" "/>
    <x v="3"/>
    <x v="0"/>
    <s v="Ekki fæst séð betur af mynd 5.2 á bls. 14 í Rammahluta Reykjavíkur en að það snið þurfi um 34,4 m breitt svæði fyrir götu og annað gatnarými og nauðsynlega innviði tengda Borgarlínu auk hjólastæða. Í miðbæ Reykjavíkur þar sem fjöldi er friðaðra og friðlýstra húsa, eru götur það þröngar að ekki er pláss fyrir slíkar borgarlínugötur. Suðurgata er til að mynda einungis 10 m breið (fleiri götur nefndar í athugasemdinni í heild). "/>
    <s v=" "/>
    <s v=" "/>
  </r>
  <r>
    <s v="24.8"/>
    <s v=" "/>
    <x v="3"/>
    <x v="2"/>
    <s v="Í gömlu byggð Kópavogar og á Kársnesi má vænta fornleifa og uppfærsla á fornleifaskráningu því nauðsynleg. "/>
    <s v=" "/>
    <s v=" "/>
  </r>
  <r>
    <s v="24.9"/>
    <m/>
    <x v="8"/>
    <x v="1"/>
    <s v="Minjastofnun Íslands minnir á að allar leyfisveitingar sveitarfélaga til framkvæmda, sem hafa áhrif á friðuð og friðlýst hús og mannvirki eða friðlýstar og friðaðar fornleifar eru óheimilar fyrr en afstaða Minjastofnunar Íslands liggur fyrir eins og kveðið er á um í 2.mgr. 30. gr og 3. mgr. 23. gr Minjalaga. "/>
    <m/>
    <m/>
  </r>
  <r>
    <s v="24.10"/>
    <s v=" "/>
    <x v="9"/>
    <x v="1"/>
    <s v="Minjastofnun Íslands hvetur til þess að verkefnið sé unnið í náinni samvinnu við yfirvöld minjaverndar og komið verði þegar í stað á samtali við Minjastofnun Íslands um þetta verkefni. "/>
    <s v=" "/>
    <s v=" "/>
  </r>
  <r>
    <s v="25.1"/>
    <s v="Hulda Jónasdóttir"/>
    <x v="7"/>
    <x v="2"/>
    <s v="Ósætti við að leggja umferðarmannvirki gegnum kyrrlátt íbúðahverfi, Kársnes, sem tengt er fallegri náttúru allt í kring. Haga ætti staðsetningu stórra umferðarmannvirkja meðfram öðrum stofnæðum og beina umferð frá úthverfum með góðri tengingu til hverfanna. Hér á hins vegar að stefna þungri umferð sem veldur hættu inn í slíkt hverfi. Borgarlína ætti betur heima neðan Fossvogskirkjugarðs með tengingu þar inn á stórar stofnæðar sem fyrir eru. "/>
    <s v=" "/>
    <s v=" "/>
  </r>
  <r>
    <s v="26.1"/>
    <s v="Björgvin Þorgeir Hauksson og aðrir íbúar Borgarholtsbrautar 78"/>
    <x v="6"/>
    <x v="2"/>
    <s v="Ósætti við legu Borgarlínu eftir Borgarholtsbraut þar sem um er að ræða rótgróið, rólegt íbúahverfi og engan veginn í takt við væntingar íbúa til síns nærumhverfis. Sitthvoru megin við áætlaða leið eru tveir grunnskólar sem starfa á sitthvoru skólastiginu og töluverður umgangur barna á milli skólanna. Allar kynntar breytingar þýða umtalsverð óþægindi og breytingar á tilverunni eins og hún er núna fyrir íbúa og þá sérstaklega hvað varðar bílastæði og leiðir í og út úr hverfinu. "/>
    <m/>
    <m/>
  </r>
  <r>
    <s v="26.2"/>
    <s v=" "/>
    <x v="9"/>
    <x v="2"/>
    <s v="Vill að íbúum  við Borgarholtsbraut verði kynnt nákvæmlega hvers má vænta vegna þessara framkvæmda og hvaða áhrif þetta mun hafa til framtíðar. "/>
    <s v=" "/>
    <s v=" "/>
  </r>
  <r>
    <s v="27.1"/>
    <s v="Heilbrigðiseftirlit Reykjavíkur"/>
    <x v="5"/>
    <x v="1"/>
    <s v="HER telur að vel sé gerð grein fyrir framkvæmdinni og umhverfi hennar. Tekið verður á nauðsynlegum umhverfisþáttum í frummatsskýrslu. "/>
    <m/>
    <m/>
  </r>
  <r>
    <s v="27.2"/>
    <s v=" "/>
    <x v="3"/>
    <x v="0"/>
    <s v="HER telur þó að gera þurfi sérstaklega grein fyrir þeim áhrifum sem framkvæmdin getur haft á lífríki Tjarnarinnar ef lega Borgarlínu um Fríkirkjuveg kallar á rask eða skerðingu. Í botnlögum Tjarnarinnar er staðfest þungmálmamengun og gætu framkvæmdir rótað upp botnleðju með neikvæðum afleiðingum fyrir lífríki. Sérstaklega skal gera grein fyrir muninum á umhverfisáhrifum þeirrar leiðar og öðrum valkostum á leggnum að Lækjargötu. Eins telur HER að fyrirhuguð lega Borgarlínu yfir Elliðavog kalli á nánari athugun. Svæðið er þegar undir miklu álagi vegna fjölda framkvæmda og meta þarf sérstaklega möguleg áhrif á lífríki auk mengunarhættu á framkvæmdatíma."/>
    <m/>
    <m/>
  </r>
  <r>
    <s v="27.3"/>
    <s v=" "/>
    <x v="3"/>
    <x v="1"/>
    <s v=" Eins telur HER að gera ætti grein fyrir öðrum mögulegum valkostum fyrir legu línunnar á þessu svæði og bera umhverfisáhrif þeirra saman. Við fyrstu sýn er ekki að sjá að framkvæmdin kalli á starfsleyfi HER en kalli einstaka þættir hennar t.d. á niðurrif bygginga eða annarra mannvirkja er slíkt starfsleyfisskylt. Í þeim tilvikum sem athugun á loftgæðum og hljóðvist leiðir í ljós aukið álag á viðkvæmum svæðum ætti að kanna möguleika á öðrum lagnaleiðum._x000a__x000a_Vakin er athygli á að þann 28. desember 2020 kom út reglugerð nr. 1400 um mengaðan jarðveg og koma þar fram viðmiðunarmörk fyrir þungmála og lífræn efnasambönd fyrir landnotkun íbúðar- og atvinnuhúsnæðis. Ef komið er niður á mengaðan jarðveg þarf að tilkynna það til HER."/>
    <s v=" "/>
    <s v=" "/>
  </r>
  <r>
    <s v="28.1"/>
    <s v="Öryrkjabandalag Íslands"/>
    <x v="3"/>
    <x v="2"/>
    <s v="Stórvirkar og langvinnar framkvæmdir valda óneitanlega óþægindum sem þarf að lágmarka eftir megni, en það er ekki ásættanlegt að þær brjóti á réttindum fólks. Í öllum áætlunum þarf að tryggja það að fólk komist sinnar leiðar og verði ekki fyrir heilsutjóni. Samkvæmt áætlunum tengdu Hamraborg í Kópavogi átti að fækka bílastæðum hreyfihamlaðra og færa þau á jaðar framkvæmdarsvæðisins, sem hvoru tveggja mun vera brot á löggjöf. Þá er ljóst að hávaði og loftmengun mun hafa mikil neikvæð áhrif á íbúa og þjónustu á svæðinu."/>
    <m/>
    <m/>
  </r>
  <r>
    <s v="28.2"/>
    <s v=" "/>
    <x v="1"/>
    <x v="1"/>
    <s v="Við hönnun og frágang þarf að gæta þess að koma til móts við fólk með ólíkar skerðingar og að ákvæði algildrar hönnunar verði til grundvallar á öllum stigum. Þróunin hefur verið sú að almennings bílastæðum hefur mjög fækkað að undanförnu. Hreyfihamlað fólk hefur fundið mjög áþreifanlega fyrir því, en það má ekki gleymast að það hefur oft ekki um annan kost að velja en einkabílinn. Ef fjarlægðarmörk og aðrar aðgengiskröfur eru virt munu margir geta nýtt sér borgarlínuna og aðrar almenningssamgöngur í framtíðinni, en góðar tengingar verða að vera til staðar m.a. við almennings bílastæði og bílastæði hreyfihamlaðra. "/>
    <m/>
    <m/>
  </r>
  <r>
    <s v="28.3"/>
    <s v=" "/>
    <x v="9"/>
    <x v="1"/>
    <s v="Málefnahópur ÖBÍ um aðgengi vill eiga virkt samtal um borgarlínuna og vera til ráðgjafar um þarfir fatlaðs fólks. Bent er á leiðbeiningar ”Algild hönnun utandyra” 2 sem málefnahópurinn gaf út vorið 2017, sem ættu að gagnast í þessari vinnu."/>
    <m/>
    <m/>
  </r>
  <r>
    <s v="28.4"/>
    <s v=" "/>
    <x v="3"/>
    <x v="2"/>
    <s v="Athugasemdir við uppbyggingaráætlanir á Fannborgarreit og Traðarreit: Um er að ræða framkvæmdir í miðjum íbúa- og þjónustukjarna, sem gert er ráð fyrir að standi yfir í 5-7 ár. Á reitnum búa nú þegar á þriðja hundrað manns, margir hverjir aldraðir og fatlaðir. En þangað sækir einnig fjöldi fólks, sem einnig er að stórum hluta aldrað og fatlað, þjónustu daglega. Þarna má m.a. finna heilsugæslu, Hljóðbókasafnið, Greiningar- og ráðgjafastöð ríkisins, félagsmiðstöðina Gjábakka og mæðrastyrksnefnd Kópavogs. Þetta svæði er því afar viðkvæmt fyrir raski sem fylgir stórvægilegum byggingaframkvæmdum. Erfitt er að gera sér í hugarlund að það verði vistlegt að búa á svæðinu meðan framkvæmdir standa yfir í hátt í áratug. Gríðarlegt niðurrif á byggingum mun bera með sér mikinn hávaða og loftmengun auk þungaflutninga á efni til og frá svæðinu, hávaða frá vinnuvélum, o.s.frv."/>
    <m/>
    <m/>
  </r>
  <r>
    <s v="28.5"/>
    <m/>
    <x v="10"/>
    <x v="2"/>
    <s v="Bílastæði hreyfihamlaðra verða alls 10 talsins á framkvæmdartíma á Fannborgarreit og Traðarreit vestur í Kópavogi, skv. áætlunum sem kynntar hafa verið. Sex við Landsbanka og fjögur við Neðstutröð. Þau verða öll í jaðri svæðisins, alllangt frá áfangastað í mörgum tilfellum. Vegalengd frá bílastæðum að inngangi á Fannborg 9 til dæmis verður hátt í fimm sinnum lengri en hámarksviðmið. Ofan á það leggst halli á stæðum og umferðarleið og umferð vinnuvéla sem skerðir aðgengi. Almenn stæði eru hins vegar rúmlega 140 talsins á fimm svæðum sem oftast eru mun nær þjónustu og íbúðum. Ekkert bílastæði hreyfihamlaðra er á þeim bílastæðareitum í áætlunum. Það blasir við á áætlunum að aðgengi fyrir fatlaða íbúa að heimilum sínum verður afar slæmt. Ekki lítur út fyrir að hægt verði að komast að íbúðum á 2. hæð í Fannborg 3, 5, 7 og 9 nema um tröppur."/>
    <m/>
    <m/>
  </r>
  <r>
    <s v="28.6"/>
    <m/>
    <x v="10"/>
    <x v="2"/>
    <s v="Þá er vert að hyggja að því að Hamraborg er þegar þriðja stærsta strætóstoppistöðin á höfuðborgarsvæðinu og er mikilvæg í áætlunum um borgarlínu. Í áætlunum er gert ráð fyrir að talsverðri fjölgun íbúða, sem ætla má að verði eftirsóknarverðar vegna nálægðar við þessa mikilvægu samgönguæð. Einnig er líklegt að íbúar annarra sveitarfélaga muni kjósa að leggja bílum sínum á svæðinu og taka borgarlínuna til vinnu í borginni til að forðast umferðartafir. Nú þegar er skortur á almennum bílastæðum og bílastæðum hreyfihamlaðra á reitnum. Mikilvægt er að nægilegt framboð verði á þeim í áætlunum."/>
    <m/>
    <m/>
  </r>
  <r>
    <s v="28.7"/>
    <s v=" "/>
    <x v="8"/>
    <x v="1"/>
    <s v="Samkvæmt upplýsingum frá bæjarfulltrúum verða byggingarleyfi ekki gefin út fyrr en fundist hefur ástættanleg lausn á bílastæðum og aðgengismálum og samkvæmt verkefnastjóra munu nýjar áætlanir verða kynntar innan skamms sem uppfylli kröfur um aðgengi, m.a. um hámarksfjarlægð að bílastæðum hreyfihamlaða og sem sýni fram á að ekki verði farið yfir ásættanleg mörk um loftgæði og hljóðvist. Þessi umsögn byggir hins vegar á þeim gögnum sem fyrir liggja."/>
    <m/>
    <m/>
  </r>
  <r>
    <s v="29.1"/>
    <s v="Félag íslenskra bifreiðaeigenda"/>
    <x v="2"/>
    <x v="1"/>
    <s v="Stefna FÍB varðandi samgöngur á landi er að tryggja fjölbreytta valkosti og hreyfanleika með hagsýni, umhverfisvitund og öryggi vegfarenda að leiðarljósi. Borgarlínan og samgöngusáttmálinn falla vel um margt að samgöngusýn FÍB. Áætlanir um Borgarlínuna og samgönguframkvæmdir á höfuðborgarsvæðinu eru metnaðarfullar og spennandi."/>
    <s v="Ekki þörf á viðbrögðum"/>
    <m/>
  </r>
  <r>
    <s v="29.2"/>
    <m/>
    <x v="2"/>
    <x v="1"/>
    <s v="Orkuskipti í samgöngum ganga hratt og ör tækniþróun hefur dregið úr vistspori og aukið öryggi vegfarenda. Það þarf að taka þessar breytingar, nýjar snjalllausnir í samgöngum og áhrif kóvid heimsfaraldursins á vinnumarkaðinn betur inn í áætlanir um samgöngur í nánustu framtíð."/>
    <m/>
    <m/>
  </r>
  <r>
    <s v="29.3"/>
    <m/>
    <x v="1"/>
    <x v="1"/>
    <s v="FÍB leggst eindregið gegn hugmyndum um frekari hindranir á bílasamgöngur og að Borgarlínuverkefnið verði fjármagnað að stórum hluta með nýjum sköttum á notkun fjölskyldubílsins. Eðlilegra er að byggja brýr fremur en girðingar á leiðir almennings á höfuðborgarsvæðinu."/>
    <m/>
    <m/>
  </r>
  <r>
    <s v="29.4"/>
    <s v=" "/>
    <x v="1"/>
    <x v="1"/>
    <s v="FÍB telur að það þurfi að fara betur í samhæfingu samgöngumáta og auka við uppbyggingu vegamannvirkja til að mæta fyrirsjáanlegri fólksfjölgun. Einnig þarf að tryggja að flutningsleiðir sjúkrabifreiða og annarra bráðaliða séu öruggar og greiðar í borgarlandinu."/>
    <m/>
    <m/>
  </r>
  <r>
    <s v="30.1"/>
    <s v="Landssamtök hjólreiðamanna"/>
    <x v="2"/>
    <x v="1"/>
    <s v="Landssamtökin eru hlynnt lagningu Borgarlínu og telja samtökin að hún sé nauðsynleg aðgerð til að hægt sé að þétta byggð og byggja innávið og snúa frá þróun um meiri dreifingu byggðar, sem hefur verið ríkjandi á höfuðborgarsvæðinu undangengna áratugi. Þéttari byggð er líkleg til að styðja við hjólreiðar og auka hlutdeild þeirra"/>
    <s v="Ekki þörf á viðbrögðum"/>
    <m/>
  </r>
  <r>
    <s v="30.2"/>
    <m/>
    <x v="5"/>
    <x v="1"/>
    <s v="Skýrsla um Borgarlínuna 1. lotu er vel gerð og setur fram skýra mynd af legu Borgarlínunnar, staðsetningu stöðva, vegsniði og fyrirkomulagi gatnamóta. Á nokkrum stöðum vantar þó útfærslur og tengist það sennilega þeim stöðum þar sem útfærsla er ekki frágengin eða er sérstaklega flókin. Það á t.d. við um þverun Elliðaáa, þverun yfir Sæbraut, gatnamótum Burknagötu/Snorrabrautar og tengingum við Fossvogsbrú. LHM er sammála legu línunnar, og staðsetningu stöðva."/>
    <m/>
    <m/>
  </r>
  <r>
    <s v="30.3"/>
    <m/>
    <x v="1"/>
    <x v="1"/>
    <s v="Hvetja LHM til þess að farið sé eftir Hönnunarleiðbeiningum fyrir hjólreiðar við hönnun hjólastíga, eins og kemur fram í aðalskipulagsbreytingum. Sérstaka áherslu ætti að leggja á að tryggja nægt rými fyrir hönnun sem veitir öryggistilfinningu í gegnum gatnamót fyrir alla vegfarendur, fyrir 8 ára eða 80 ára, óháð kyni og reynslu"/>
    <m/>
    <m/>
  </r>
  <r>
    <s v="30.4"/>
    <m/>
    <x v="1"/>
    <x v="1"/>
    <s v="Benda má á að í einhverjum tilvikum má hafa tvístefnu stíga í stað einstefnu stíga þar sem fáar innkeyrslur og hliðargötur eru á leið Borgarlínu."/>
    <m/>
    <m/>
  </r>
  <r>
    <s v="30.5"/>
    <m/>
    <x v="2"/>
    <x v="1"/>
    <s v="Hætt er við að þéttleiki á áhrifasvæðum verði ekki nægilega mikill og að nýjar íbúðir verði of dýrar fyrir almenning sem líklegur er til að nota almenningssamgöngur. Ef aðeins verða reistar dýrar íbúðir fyrir vel stæða eldri borgara með mikla bílaeign á meðalheimili á áhrifasvæðum Borgarlínu er ekki líklegt að markmið um ferðavenjur náist. Tryggja þarf blöndun byggðar og að íbúasamsetning sé líkleg til að skila farþegum í Borgarlínuna. "/>
    <m/>
    <m/>
  </r>
  <r>
    <s v="30.6"/>
    <m/>
    <x v="2"/>
    <x v="1"/>
    <s v="Vandlega þarf að skoða hver þéttleiki íbúðabyggðar þarf að vera og hver íbúðasamsetning þarf að vera á áhrifasvæðum Borgarlínu til að ná markmiðum um ferðavenjur í svæðis- og aðalskipulagi."/>
    <m/>
    <m/>
  </r>
  <r>
    <s v="30.7"/>
    <m/>
    <x v="10"/>
    <x v="1"/>
    <s v="Mælt er með því að í tengslum við aðalskipulagsbreytinguna verði gerð rannsókn á_x000a_fjölda og nýtingu bílastæða í núverandi hverfum á höfuðborgarsvæðinu, bæði íbúðar-,_x000a_verslunar- og atvinnuhverfum og bílastæðum ofanjarðar og neðan, þar sem stýring bílastæða er eitt mikilvægasta atriðið til að tryggja að Borgarlínan nái markmiði um breytingu í ferðavenjum. "/>
    <m/>
    <m/>
  </r>
  <r>
    <s v="30.8"/>
    <m/>
    <x v="2"/>
    <x v="1"/>
    <s v="Markmið skipulags gæti verið að lágmarka það land sem fer undir bílastæði, láta notendur stæða greiða fyrir gerð þeirra og þjónustu við þau, tryggja næg stæði fyrir þá sem á þurfa að halda o.fl. (nánari tillögur um markmið í athugasemdinni í heild)"/>
    <m/>
    <m/>
  </r>
  <r>
    <s v="30.9"/>
    <m/>
    <x v="2"/>
    <x v="1"/>
    <s v="Mælt er með því að í tengslum við aðalskipulagsbreytinguna verði mörkuð stefna um uppbyggingu reita til að tryggja að forsendur um ferðavenjur náist og til að tryggja mannvænt og vistlegt umhverfi. (nánari tillögur í athugasemdinni í heild)"/>
    <m/>
    <m/>
  </r>
  <r>
    <s v="30.10"/>
    <m/>
    <x v="1"/>
    <x v="1"/>
    <s v="LHM vill gera athugasemd við inndregna stíga og kanta á gatnamótum í skýrslunni. Þarna ætti að fækka 90° beygjum og hafa leið hjólandi beina og greiða beint yfir gatnamótin. Til dæmis má nefna: Krossgatnamót Stórhöfða og Breiðhöfða við stöð við Krossmýrartorg og krossgatnamót Stórhöfða og Sævarhöfða við stöð við Sævarhöfða."/>
    <m/>
    <m/>
  </r>
  <r>
    <s v="30.11"/>
    <m/>
    <x v="1"/>
    <x v="1"/>
    <s v="Einnig leggja Landssamtök hjólreiðamanna mikla áherslu á að hjólreiðastígar verði hannaðir og lagðir í samræmi við þá stefnu Reykjavíkurborgar að gangandi og hjólandi séu í fyrsta sæti í öllu skipulagi, hönnun og framkvæmdum í Reykjavík. Sem dæmi setja hugmyndir að mótum sérrýmis Borgarlínu og hjólastígs við enda flugvallar í Vatnsmýri Borgarlínu í fyrsta sæti, ekki gangandi og hjólandi. LHM mælir eindregið gegn svona lausnum. Sama gildir um mót Bakkabrautar, Borgarholtsbrautar og hjólastígs í skýrslu um 1. lotu Borgarlínu."/>
    <m/>
    <m/>
  </r>
  <r>
    <s v="30.12"/>
    <m/>
    <x v="1"/>
    <x v="0"/>
    <s v="Í kafla 4 á bls. 211 við gatnamót Hringbrautar og Njarðargötu virðist hafa gleymst að hafa tvístefnu stíg austan Njarðargötu sem er sýndur á sniði 4.D. Hér mætti líka sýna að það ætti að koma hjólastígur sunnan megin Hringbrautar í austurátt og þarf að gera ráð fyrir því í hönnun gatnamótanna."/>
    <m/>
    <m/>
  </r>
  <r>
    <s v="30.13"/>
    <m/>
    <x v="1"/>
    <x v="2"/>
    <s v="Á Kársnesi endar hjólastígurinn á Borgarholtsbraut við Kópavogsbraut/Kársnesbraut vestan megin og Urðarbraut austan megin. Þar sem gert er ráð fyrir að hjólandi eigi að nota samnýtta gangstétt á þessum kafla er eðlilegt að hjólreiðar verði leyfðar í sérrými fyrir Borgarlínu í austurátt þarna á milli auk þess að vera leyfðar í vesturátt í götunni."/>
    <m/>
    <m/>
  </r>
  <r>
    <s v="30.14"/>
    <m/>
    <x v="1"/>
    <x v="1"/>
    <s v="Landssamtök hjólreiðamanna fagna hönnunartillögum á Suðurlandsbraut milli Skeiðarvogs og Álfheima og sérstaklega mikið breyttri högun við Álfheima. Hins vegar virðist hjólastígur hafa gleymst á einni hliðinni á gatnamótum Suðurlandsbrautar, Grensásvegar og Engjateigar."/>
    <m/>
    <m/>
  </r>
  <r>
    <s v="30.15"/>
    <m/>
    <x v="9"/>
    <x v="1"/>
    <s v="Landssamtök hjólreiðamanna vilja mjög gjarnan fá að skoða hönnunartillögur á síðari stigum eftir því sem þær verða til en gera þarf ráð fyrir að þær tillögur sem eru í 1. lotu eigi eftir að taka talsverðum breytingum í frekari hönnun."/>
    <m/>
    <m/>
  </r>
  <r>
    <s v="31.1"/>
    <s v="Þorkell Guðnason - íbúi Borgarholtsbrautar 71"/>
    <x v="8"/>
    <x v="2"/>
    <s v="Staða hússins Borgarholtsbraut 71 - er Verslanamiðstöð í biðstöðu / - atvinnurými sbr samþ. teikning 194406 05.12.2002"/>
    <m/>
    <m/>
  </r>
  <r>
    <s v="31.2"/>
    <m/>
    <x v="8"/>
    <x v="2"/>
    <s v="Mótmæli staðsetningu áfangastöðvar Borgarlínu ,,við Stelluróló&quot;. Réttur minn til nýtingar athafnasvæðis ásamt bílastæðum norðan húss míns, hefur fyrir löngu_x000a_öðlast stöðu fullnaðrar hefðar. Ekki hefur verið gerð minnsta tilraun til samráðs við eiganda hússins og fullhefðaðra réttinda, til nýtingar athafnasvæðisins norðan þess._x000a_ „Bílaplanið“ var útbúið til að þjóna viðskiptavinum húss míns og hefur gegnt því hlutverki í fullan hefðartíma skv. lögum nr 46/1905 1.-2.gr sbr 7.-8.gr. Þar af leiðandi verður svæðinu ekki ráðstafað til annarra nota. (teikningar fylgja athugasemd)"/>
    <m/>
    <m/>
  </r>
  <r>
    <s v="31.3"/>
    <m/>
    <x v="6"/>
    <x v="2"/>
    <s v="Ég mótmæli öllum hugmyndum um breytta hæðarlegu Borgarholtsbrautar í námunda „við Stelluróló“ og vestur fyrir gatnamót Hégerðis/Holtagerðis. Gatan er löngu fullfrágengin – þótt hún henti engan veginn fyrir Borgarlínu"/>
    <m/>
    <m/>
  </r>
  <r>
    <s v="31.4"/>
    <m/>
    <x v="6"/>
    <x v="2"/>
    <s v="Mótmæli öllum hugmyndum um einstefnuakstur á Borgarholtsbraut. Hafna því að skerða megi aðgengi íbúanna að eignum sínum – auka kolefnisspor þeirra og sóa tíma þeirra."/>
    <m/>
    <m/>
  </r>
  <r>
    <s v="31.5"/>
    <m/>
    <x v="6"/>
    <x v="2"/>
    <s v="Ég mótmæli öllum hugmyndum um að Borgarholtsbrautin verði leið Borgarlínu. Það er gata í grónu íbúðahverfi og hún sker sundur ,,skólalóð&quot; barnanna í Kársnesskóla. "/>
    <m/>
    <m/>
  </r>
  <r>
    <s v="31.6"/>
    <m/>
    <x v="1"/>
    <x v="2"/>
    <s v="Mótmæli öllum fyrirætlunum um „Hraðhjólabrautir“ um Borgarholtsbraut. Rök mín snúast fyrst og fremst um umferðaröryggi - veik lagaákvæði m.t.t. ölvaðra hjólreiðamanna, ekki skylda að tryggja reiðhjól, valdi þau slysi er óvíst um bætur o.s.frv.  "/>
    <m/>
    <m/>
  </r>
  <r>
    <s v="31.7"/>
    <m/>
    <x v="1"/>
    <x v="2"/>
    <s v="Mótmæli því að Fossvogur verði brúaður með þeim hætti sem boðað er. Finnst engin rök styðja þörfina fyrir það eða sýni fram á að eftirspurn sé eftir þeirri tengingu. "/>
    <m/>
    <m/>
  </r>
  <r>
    <s v="31.8"/>
    <m/>
    <x v="11"/>
    <x v="2"/>
    <s v="Kársnesbraut og Kópavogsbraut hafa frá upphafi verið leiðir almenningsvagnanna um vesturbæ Kópavogs - þær götur liggja mun betur við byggðinni og landslaginu. Auðvelt og hagkvæmast væri að tengja Kársnesbraut um “Hlíðarfót“ þ.e. að fara vestan við_x000a_Nesti í Fossvogi og neðan Fossvogskirkjugarðs að HR. "/>
    <m/>
    <m/>
  </r>
  <r>
    <s v="32.1"/>
    <s v="Ólafur Georgsson"/>
    <x v="6"/>
    <x v="2"/>
    <s v="Ég mótmæli fyrirhuguðum áætlunum um að leggja þessa “borgarlínu” eftir Borgarholtsbraut. Kársnesið er enn alveg einstakt á höfuðborgarsvæðinu, þetta er rólegt hverfi, fremur öruggt fyrir börn og nokkuð útúr en þó stutt í allt og í raun tiltölulega miðsvæðis. Okkur hryllir við þeirri tilhugsun að taka hér í gegn eftir húsagötu þungaflutninga eins og nú stendur til. "/>
    <m/>
    <m/>
  </r>
  <r>
    <s v="32.2"/>
    <s v=" "/>
    <x v="9"/>
    <x v="2"/>
    <s v="Þegar á að umturna hverfinu með annarri eins framkvæmd, er það bara sett í gang og það var bara fyrir tilviljun að mér var bent á að ég gæti gert athugasemd hér. Er ekki rétt að setja þetta í almennilega grenndarkynningu og leyfa íbúum að koma að málinu áður en eitthvað er ákveðið? Ef af þessu verður, bresta í raun að hluta til forsendur fyrir að við fluttum hingað."/>
    <m/>
    <m/>
  </r>
  <r>
    <s v="33.1"/>
    <s v="Skipulagsstofnun"/>
    <x v="2"/>
    <x v="1"/>
    <s v="Skipulagsstofnun hefur farið yfir vinnslutillöguna og telur hana gefa góða mynd af viðfangsefnum fyrirhugaðra breytinga tengdum Borgarlínu. Tillagan styður við viðfangsefni landsskipulagsstefnu um áherslu á greiðar, öruggar og vistvænar samgöngur og fjölbreytta ferðamáta. "/>
    <m/>
    <m/>
  </r>
  <r>
    <s v="33.2"/>
    <m/>
    <x v="3"/>
    <x v="1"/>
    <s v="Í kafla 6.2 er fyrir umhverfisþáttinn Heilsa og öryggi sett fram matsspurningin ,,Hvaða áhrif hefur Borgarlínan á lýðheilsu, s.s. aðstæður til heilsueflingar, aðgengi að útivistarsvæðum?&quot;. Í umhverfismatinu er einungis fjallað um áhrif af loftgæðum og hljóðmengun á heilsu og öryggi. Tilefni er til að draga fram þau jákvæðu áhrif sem Borgarlína getur haft á lýðheilsu, sbr. gr. 7.4 í viðauka við landsskipulagsstefnu. "/>
    <m/>
    <m/>
  </r>
  <r>
    <s v="33.3"/>
    <s v=" "/>
    <x v="5"/>
    <x v="1"/>
    <s v="Athuga þarf samræmi í notkun hugtaka fyrir borgarlínustöðvar, ýmist er talað um kjarnastöðvar eða stórar tengistöðvar. Einnig þarf að gæta samræmis við hugtakanotkun um slíkar biðstöðvar í svæðisskipulagi Höfuðborgarsvæðisins. "/>
    <m/>
    <m/>
  </r>
  <r>
    <s v="35.1"/>
    <s v="Helgi Gunnar Guðlaugsson"/>
    <x v="6"/>
    <x v="2"/>
    <s v="Á Bakkabraut, Borgarholtsbraut, er mjög erfiður kafli fyrir stórar bifreiðar að fara um. Mikill landhalli gerir akstur erfiðan fyrir strætisvagna á þessu svæði. Gríðarlega landmótun þarf að fara í til að gera þennan _x000a_akstur mögulegan og hefði það gríðarleg áhrif á daglegt líf og umgengni íbúa um svæðið. Þarna _x000a_tel ég að setja þurfi snjóbræðslu kerfi líka í brekkuna (með gríðarlegum stofn- og _x000a_rekstrarkostnaði) til að koma þessum stóru og þungu vögnum upp allan ársins hring."/>
    <m/>
    <m/>
  </r>
  <r>
    <s v="35.2"/>
    <s v="íbúi við Borgarholtsbraut"/>
    <x v="12"/>
    <x v="2"/>
    <s v="Ef t.d. barn kemur hlaupandi yfir Borgarholtsbraut við hornið á Kársnesbraut og Kópavogsbraut þá er þetta blind horn og sjónarhorn þröngt."/>
    <m/>
    <m/>
  </r>
  <r>
    <s v="35.3"/>
    <m/>
    <x v="12"/>
    <x v="2"/>
    <s v="Þar sem Kársnesskóli er staðsettur á tveimur stöðum, þá er mikill samgangur á milli þeirra _x000a_tveggja staða. Gönguleið á milli þessara tveggja staðsetninga er því sem næst “hluti af skólalóð” og þar er áætlað að láta börnin fara yfir akstursleið Borgarlínu. Að ætla að láta þessa stóru vanga fara þessa leið er mjög varhugavert og umferðar öryggi er alls ekki ásættanlegt fyrir börn á þessari leið. Gönguljós eru við enda Skólagerðis en sjónarhorn er þröng og því viðbragðstími bílstjóra stuttur ef börn bjóða upp á óvænta hegðun. Sama má segja um gatnamót _x000a_Borgarholtsbrautar og Urðarbrautar þar sem mikil umferð barna og annarar gangandi vegfarenda _x000a_er. "/>
    <m/>
    <m/>
  </r>
  <r>
    <s v="35.4"/>
    <m/>
    <x v="12"/>
    <x v="2"/>
    <s v="Borgarholtsbraut er þröng gata enda hluti af þétt vöxnu hverfi. En grónir garðar með trjám og _x000a_runnum eru jú líka þess valdandi að þeir byrgja sýn þeirra sem um götuna aka. Það er stutt frá _x000a_lóðamörkum og út að akbraut sem gerir viðbragðstíma ökumanna stuttan. Hemlunarvegalengd eykst einnig, en hún stjórnast af ýmsum þáttum og þar er þyngd bifreiðar áhrifamikill þáttur. "/>
    <m/>
    <m/>
  </r>
  <r>
    <s v="35.5"/>
    <m/>
    <x v="0"/>
    <x v="2"/>
    <s v="Núverandi stoppustöðvar ná miklu betri nýtingu fyrir íbúa Kársnes og líklega eru nálægt 100% íbúða innan 400m radius frá núverandi stoppustöðvum. Þar að auki er Kársnesið ekki flatt og samvæmt Borgarlínu skipulagi þá eru stoppustöðvar staðsettar efst á Kársnesinu, sem gerir göngu flestra upp í mót að stoppustöð en núverandi stoppustöðvar eru nær “hæðar-miðju” Kársnes og því auðveldara fyrir flesta að nálgast þær fótgangandi."/>
    <m/>
    <m/>
  </r>
  <r>
    <s v="35.6"/>
    <m/>
    <x v="0"/>
    <x v="2"/>
    <s v="Mótmæli stoppustöð við Stelluróló þar sem gert er ráð fyrir að taka öll bílastæði af Borgarholtsbraut. Skerðing á lífsgæðum okkar sem þarna búa. "/>
    <m/>
    <m/>
  </r>
  <r>
    <s v="35.7"/>
    <m/>
    <x v="1"/>
    <x v="2"/>
    <s v="Hraðhjólabraut á Borgarholtsbraut finnst mér slæm tillaga. Kársnesið er ekki flatt og fyrirhuguð hraðhjólabraut gerir ráð fyrir að hjólandi umferð fari upp á Kársnesið og niður af því í hinn endann."/>
    <m/>
    <m/>
  </r>
  <r>
    <s v="35.8"/>
    <m/>
    <x v="3"/>
    <x v="2"/>
    <s v="Með breyttum akstursstefnum, lengri akstursleiðum samhliða auknum fjölda íbúa á Kársnesi þá er ljóst að kolefnisspor almennrar umferðar á Kársnesi mun aukast. Einnig verðu lengri ferðatími til meiri fjarveru frá fjölskyldu."/>
    <m/>
    <m/>
  </r>
  <r>
    <s v="36.1"/>
    <s v="Skipulagsstofnun"/>
    <x v="3"/>
    <x v="1"/>
    <s v="Í frummatsskýrslu þarf að fjalla um og meta áhrif á framkvæmdatíma á íbúa og starfsemi á áhrifasvæði framkvæmdarinnar, svo sem áhrif á aðgengi og truflun á starfsemi og eftir atvikum gera grein fyrir mótvægisaðgerðum til að draga úr neikvæðum áhrifum."/>
    <m/>
    <m/>
  </r>
  <r>
    <s v="36.2"/>
    <m/>
    <x v="3"/>
    <x v="1"/>
    <s v="Í tillögu að matsáætlun kemur fram að greind verði helstu einkenni þeirra gatna sem Borgarlínan mun fara um. Mikilvægt er að leggja þá greiningu til grundvallar þegar staðsetning líkanmynda er ákveðin, svo mat á áhrifum á ásýnd bæjarrýma taki til ólíkra aðstæðna, göturýma og annarra bæjarrýma sem Borgarlínan mun hafa áhrif á og þar sem vænta má mestra áhrifa á ásýnd."/>
    <m/>
    <m/>
  </r>
  <r>
    <s v="36.3"/>
    <m/>
    <x v="3"/>
    <x v="1"/>
    <s v="Í frummatsskýrslu skal taka mat á áhrifum á hljóðvist og loftgæði til breytinga á umferð á þeim svæðum sem Borgarlínan mun fara um og á nærliggjandi götum sem vænta má að bílaumferð geti leitað inn á við tilkomu Borgarlínunnar, sbr. áformað mat á áhrifum á samgöngur í kafla 8.6 í tillögu að matsáætlun."/>
    <m/>
    <m/>
  </r>
  <r>
    <s v="36.4"/>
    <m/>
    <x v="3"/>
    <x v="0"/>
    <s v="Skipulagsstofnun telur mikilvægt, í ljósi verndargildis og viðkvæmni Elliðaárvogs, að samanburður á mögulegum leiðum við þverun vogsins byggi á sem bestum upplýsingum um möguleg umhverfisáhrif. Þar sem mögulegar útfærslur á legu Borgarlínu á umræddu svæði liggja ekki fyrir er ekki hægt að taka afstöðu til nauðsynlegrar gagnaöflunar á þessu stigi. Skipulagsstofnun telur að þá eigi við að skipta framkvæmdinni í tvo umhverfismatsáfanga,_x000a_annarsvegar fyrir kaflann Hamraborg–Elliðaárvogur og hinsvegar fyrir kaflann Elliðaárvogur–Ártúnshöfði, sbr. skiptingu í leggi sem fjallað er um í kafla 5.2 í tillögu að matsáætlun."/>
    <m/>
    <m/>
  </r>
  <r>
    <s v="36.5"/>
    <m/>
    <x v="9"/>
    <x v="0"/>
    <s v="Kynna þarf Skipulagsstofnun valkosti um þverun Elliðaárvogs þegar þeir liggja fyrir ásamt lýsingu á þeim gögnum sem leggja á til grundvallar og aðferðum sem fyrirhugað er að beita við mat á áhrifum framkvæmdarinnar á Elliðaárvog, áður en frummatsskýrslu um þann hluta framkvæmdarinnar er skilað til stofnunarinnar."/>
    <m/>
    <m/>
  </r>
  <r>
    <s v="36.6"/>
    <m/>
    <x v="3"/>
    <x v="1"/>
    <s v="Í frummatsskýrslu þarf að fjalla um og meta áhrif á aðlögun að afleiðingum loftslagsbreytinga með tilliti til hækkunar sjávarborðs og flóðahættu. Einnig er ástæða til að fjalla um áhrif skerðingar á gróðurþekju og möguleika á gróðursetningu með tilliti til bindingar og aðlögunar."/>
    <m/>
    <m/>
  </r>
  <r>
    <s v="36.7"/>
    <m/>
    <x v="5"/>
    <x v="1"/>
    <s v="Í frummatsskýrslu þarf að gera grein fyrir áfangaskiptingu framkvæmda í 1. lotu Borgarlínunnar og hversu lengi áætlað er að framkvæmdir við hvern áfanga standa yfir."/>
    <m/>
    <m/>
  </r>
  <r>
    <s v="36.8"/>
    <m/>
    <x v="3"/>
    <x v="1"/>
    <s v="Í frummatsskýrslu verði gerð eins ítarleg grein fyrir tengdum framkvæmdum við vegstokka og brýr og kostur er og lagt mat á samlegðaráhrif þeirra með Borgarlínunni. Einnig verði, eftir því sem við á, lagt mat á samlegðaráhrif með öðrum_x000a_framkvæmdum. "/>
    <m/>
    <m/>
  </r>
  <r>
    <s v="36.9"/>
    <m/>
    <x v="2"/>
    <x v="1"/>
    <s v="Tilefni til að bera saman valkosti varðandi útfærslu sniða þar sem göturými er takmarkað og víkja þarf frá kjörsniði."/>
    <m/>
    <m/>
  </r>
  <r>
    <s v="37.1"/>
    <s v="Stephen Fairbairn "/>
    <x v="6"/>
    <x v="2"/>
    <s v="Eftir slys á barna var gert átak um öryggi á Borgarholtsbraut, árið 1984, og gerðar voru hraðahindranir og sett gangbrautarljós. Seinna var hámarkshraði lækkaður í 30 km/klst. "/>
    <m/>
    <m/>
  </r>
  <r>
    <s v="37.2"/>
    <m/>
    <x v="9"/>
    <x v="2"/>
    <s v="Ósætti við að lega Borgarlínu fari um Borgarholtsbraut án samráðs við fólkið sem býr á Kársnesi. Engin könnun hefur enn farið fram meðal íbúa eða sannfærandi rök verið færð fyrir gagnsemi Borgarlínu á Kársnesi eða hvort íbúar vilji yfirhöfuð fá Borgarlínu í gegnum sitt rólega hverfi."/>
    <m/>
    <m/>
  </r>
  <r>
    <s v="37.3"/>
    <m/>
    <x v="2"/>
    <x v="2"/>
    <s v="Finnst að það sé verið að nota Borgarlínu gegnum Kársnes sem nokkurs konar ventil til að leysa spennu af umferðarvandamálum Reykvíkinga, án þess að koma okkur Kárnesingum að marktæku gagni. Röskun sem þessi framkvæmd hefði í för með sér yrði mjög neikvæð."/>
    <m/>
    <m/>
  </r>
  <r>
    <s v="37.4"/>
    <m/>
    <x v="7"/>
    <x v="2"/>
    <s v="Götur á Kársnesi þar sem Borgarlína með einstefnu um Borgarholtsbraut og bann á vinstri beygjum hefur bein neikvæð áhrif á umferðarflæði. Áhrifin ná til: Borgarholtsbrautar, Kópavogsbrautar að hluta, Þinghólsbrautar að hluta, Suðurbrautar, Vallargerðis, Melgerðis, Skólagerðis, Hlégerðis og Holtagerðis að hluta. Auk þess sker Borgarlínan skólahverfið í tvennt. (mynd fylgir athugasemd)"/>
    <m/>
    <m/>
  </r>
  <r>
    <s v="37.5"/>
    <m/>
    <x v="10"/>
    <x v="2"/>
    <s v="Þegar bílastæðavandamálið kom til tals á „fundinum“ 15. febrúar var einungis svarað að óathuguðu máli að menn ættu bara að fara með bíla sína (og væntanlega bíla gesta) inn á lóðir sínar eins og það væri ekkert mál. En margir hafa ekkert val annað en að leggja á götunni og einmitt þess vegna eru bílastæði þar."/>
    <m/>
    <m/>
  </r>
  <r>
    <s v="37.6"/>
    <m/>
    <x v="6"/>
    <x v="2"/>
    <s v="Á leiðarkortinu sem íbúar Borgarholtsbrautar fengu sent sést að ætlunin sé að leggja Borgarlínu frá syðri enda Bakkabrautar og upp á Borgarholtsbraut. Reynslumeiri menn hefðu strax áttað sig á að sú leið er allt of brött fyrir strætisvagna."/>
    <m/>
    <m/>
  </r>
  <r>
    <s v="37.7"/>
    <m/>
    <x v="11"/>
    <x v="1"/>
    <s v="(mynd fylgir athugasemd) Set fram lausn þar sem brú yfir Fossvog er enn inni í dæminu, þó margir vilji ekki fá hana. Borgarlína gengur um Bakkabraut og Nesvör, um vestari enda Kársnesbrautar og um Kópavogsbraut. Þetta er að hluta leið sem strætisvagnar nota núna og sem slík veldur engum vandamálum hvað varðar umferðarflæði. Með þessum móti er skólahverfið að einhverju leyti 4 hlíft við truflun af Borgarlínustarfsemi. "/>
    <m/>
    <m/>
  </r>
  <r>
    <s v="37.8"/>
    <m/>
    <x v="11"/>
    <x v="1"/>
    <s v="(mynd fylgir athugasemd) Set fram aðra lausn þar sem Borgarlína kemur ekki við á Kársnesi. Þá væri gerð ný brú yfir Kringlumýrarbraut til vesturs. Að mati höfundar er þetta farsælasta leiðin og hlífir Kársnesbúum við óþarfa umferð um friðsælt hverfi."/>
    <m/>
    <m/>
  </r>
  <r>
    <s v="38.1"/>
    <s v="Efla "/>
    <x v="9"/>
    <x v="1"/>
    <s v="Í skýrslunni Frumdrög veitukerfa Veitna ohf. í tengslum við 1. lotu Borgarlínu sem unnin var af Eflu verkfræðistofu má finna frumdrög vatnsveitu, hitaveitu, fráveitu og rafveitu í eigu Veitna ohf. auk þess sem farið verður yfir kostnaðaráætlun fyrir hvern veitumiðil. Í viðhengi má finna teikningar _x000a_sem sýna frumhönnun hvers veitumiðils. Markmið frumdraga er að greina hvaða lagnir lenda í uppnámi vegna framkvæmda Borgarlínu og kalla þannig á framkvæmdir af hálfu Veitna ohf.  Æskilegt er að vísað sé til og tekið tillit til upplýsinga sem fram koma í þessum gögnum við hönnun Borgarlínunnar."/>
    <m/>
    <m/>
  </r>
  <r>
    <s v="38.2"/>
    <m/>
    <x v="1"/>
    <x v="1"/>
    <s v="Veitur ohf. hafa sett sér það sem viðmið að forðast að vera með nýjar lagnir undir Borgarlínu akrein. Vatns- og fráveitulögnum verður því komið fyrir í almennum akreinum en hita- og rafveitu í göngu- eða hjólastígum. Ekki er hentugt að hafa lagnir veitumiðla undir Borgarlínu akrein þegar kemur að viðhaldi lagna. Talið er betra að almenn umferð verði fyrir töfum eða lokunum vegna lagnaframkvæmda heldur en Borgarlína. Einnig er lagt upp með að forðast að hafa brunna og loka í Borgarlínu akrein vegna aðgengis."/>
    <m/>
    <m/>
  </r>
  <r>
    <s v="38.3"/>
    <m/>
    <x v="5"/>
    <x v="0"/>
    <s v="Vegna afvötnunar og lausna við Lækjargötu/Fríkirkjuveg/Skothúsveg er vísað í skýrslu Verkís: Vatnsmýri ofanvatnsáætlun – Frumhönnun."/>
    <m/>
    <m/>
  </r>
  <r>
    <s v="39.1"/>
    <s v="Veitur "/>
    <x v="5"/>
    <x v="1"/>
    <s v="Umfjöllun um áhrif Borgarlínu á innviði og framkvæmdum þeim tengdar eru af skornum skammti í tillögunni."/>
    <m/>
    <m/>
  </r>
  <r>
    <s v="39.2"/>
    <m/>
    <x v="4"/>
    <x v="1"/>
    <s v="Kostnaður við þessar framkvæmdir veitna vegna Borgarlínu áætlaðar um 4,5 milljarðar. Til að tryggja afhendingaröryggi til notenda þarf rekstur nýs veitukerfis að vera tryggður áður en framkvæmdir við Borgarlínu geta hafist."/>
    <m/>
    <m/>
  </r>
  <r>
    <s v="39.3"/>
    <m/>
    <x v="3"/>
    <x v="1"/>
    <s v="Innviðir allra veitukerfa verða endurskoðaðir að hluta til á vegstæði Borgarlínu og er því ljóst að framkvæmdasvæðið sé mun stærra þegar veitukerfin eru innifalinn, en ef aðeins er verið að ræða Borgarlínuna sjálfa."/>
    <m/>
    <m/>
  </r>
  <r>
    <s v="39.4"/>
    <m/>
    <x v="5"/>
    <x v="1"/>
    <s v="Veitur mælast því til að tafla 6.3.Yfirlit yfir helstu gögn og viðmið sem eru höfð til hliðsjónar í matvinnu aðalskipulagsbreytingar verði uppfærð og tekið tillit til þeirra gagna sem fyrir liggja. Einnig verði tafla 6.4.Samantekt umhverfisáhrifa verðu uppfærð og kafli 6.5.6 Áhrif á veitumannvirki verði endurskoðaður með tilliti til upplýsinga sem fram koma í fyrirliggjandi gögnum."/>
    <m/>
    <m/>
  </r>
  <r>
    <s v="39.5"/>
    <m/>
    <x v="9"/>
    <x v="1"/>
    <s v="Veitur eru reiðubúnar til samstarfs og samráðs vegna aðalskipulagsbreytinganna og þeirra athugasemda sem hér eru settar fram."/>
    <m/>
    <m/>
  </r>
  <r>
    <s v="39.6"/>
    <m/>
    <x v="1"/>
    <x v="1"/>
    <s v="Veitur hafa sett fram teikningar sem sýna fram á hvaða lagnir þarf að endurnýja o.s.frv., teikningar fylgja umsögn. "/>
    <m/>
    <m/>
  </r>
  <r>
    <s v="40.1"/>
    <s v="Umhverfisstofnun"/>
    <x v="3"/>
    <x v="1"/>
    <s v="Umhverfisstofnun bendir á mikilvægi þess að fjallað sé um þau svæði á náttúruminjaskrá þar sem fyrirhuguð Borgarlína fer um í forsendukafla tillögunnar. Auk þess er mikilvægt að fjalla um verndargildi svæðanna og það sé metið hver áhrif tillögunnar séu á verndargildi þeirra. Umhverfisstofnun bendir á mikilvægi þess að tillagan raski ekki verndargildum svæða á náttúruminjaskrá."/>
    <m/>
    <m/>
  </r>
  <r>
    <s v="40.2"/>
    <m/>
    <x v="3"/>
    <x v="1"/>
    <s v="Í greinargerð kemur fram að í áframhaldandi hönnun á útfærslu þverunarinnar yfir Elliðaárvog þarf að skoða hvernig hægt er að draga sem kostur er úr öllu raski á hrauni og leirum innan verndarsvæðis Elliðaárdals. Umhverfisstofnun bendir á að hraun fellur undir a. lið 2. mgr. 61. gr. laga nr. 60/2013 um náttúruvernd og leirur falla undir a. lið 1. mgr. 61. gr. laganna."/>
    <m/>
    <m/>
  </r>
  <r>
    <s v="40.3"/>
    <m/>
    <x v="3"/>
    <x v="1"/>
    <s v="Umhverfisstofnun leggur áherslu á að fjallað sé um hraunið og votlendið í tillögunni og það komi fram hvaða leiðir verði farnar til þess að forðast rask þess sbr. 61. gr. náttúruverndarlaga og hvaða valkostir séu skoðaðir. Umhverfisstofnun bendir á að ef tillagan gerir ráð fyrir röskun á votlendi þurfi að rökstyðja þá ákvörðun og gera grein fyrir öðrum kostum sem skoðaðir hafa verið sem mögulegir valkostir við útfærslu framkvæmdarinnar og ástæðum þess að þeir urðu ekki fyrir valinu."/>
    <m/>
    <m/>
  </r>
  <r>
    <s v="40.4"/>
    <m/>
    <x v="8"/>
    <x v="1"/>
    <s v="Stofnunin bendir á að skylt er að afla framkvæmdaleyfis, eða eftir atvikum byggingarleyfis, vegna allra framkvæmda sem fela í sér röskun á svæðum sem njóta sérstakrar verndar, sbr. skipulagslög og lög um mannvirki. Við mat á leyfisumsókn ber að vega saman mikilvægi náttúruminjanna sem í húfi eru og hagsmuni af fyrirhugaðri framkvæmd. Við matið skal litið til verndarmarkmiða 2. og 3. gr. laga nr. 60/2013 um náttúruvernd, auk þess sem tekið skal mið af mikilvægi minjanna og sérstöðu í íslensku og alþjóðlegu samhengi, sbr. 3. og 4. mgr. 61. gr. laganna."/>
    <m/>
    <m/>
  </r>
  <r>
    <s v="40.5"/>
    <m/>
    <x v="3"/>
    <x v="2"/>
    <s v="Í greinargerð kemur fram að Borgarlínan liggi ekki um svæði í Kópavogi sem njóta verndar vegna náttúru- eða menningarminja. Umhverfisstofnun bendir á að sú staðreynd er röng. Borgarlínan fer um um Borgir, sem er friðlýst sem náttúruvætti skv. auglýsingu nr. 269/1981, og um Fossvoginn sem er skilgreindur sem mikilvægt fuglasvæði og nefnist svæðið Álftanes–Skerjafjörður (https://www.ni.is/node/16104)."/>
    <m/>
    <m/>
  </r>
  <r>
    <s v="40.6"/>
    <m/>
    <x v="9"/>
    <x v="2"/>
    <s v="Umhverfisstofnun bendir á að jaðarsvæði Borga er hluti af hinu friðlýsta svæði og því mikilvægt að hafa samráð og fá samþykki frá Umhverfistofnun fyrir framkvæmdinni og útfærslu á hönnun á svæðinu, þar sem að hvers konar rask, er breytt getur útliti þess, er óheimilt nema til komi samþykki Umhverfisstofnunar."/>
    <m/>
    <m/>
  </r>
  <r>
    <s v="40.7"/>
    <m/>
    <x v="3"/>
    <x v="2"/>
    <s v="Umhverfsstofnun telur að rask á klettum á jaðarsvæði Borga geti haft neikvæð umhverfisáhrif í för með sér, rýri verndargildi náttúruvættisins og hafi neikvæð áhrif á ásýnd svæðisins. Umhverfisstofnun bendir á mikilvægi þess að skoðaðir verði valkostir í tillögunni sem rýra ekki verndargildi Borga."/>
    <m/>
    <m/>
  </r>
  <r>
    <s v="40.8"/>
    <m/>
    <x v="9"/>
    <x v="2"/>
    <s v="Umhverfisstofnun bendir á mikilvægi þess að haft verið samráð við Náttúrufræðisstofnun Íslands og náttúruverndarnefnd Kópavogs varðandi áhrifamat framkvæmdarinnar á Borgir."/>
    <m/>
    <m/>
  </r>
  <r>
    <s v="41.1"/>
    <s v="Vegagerðin"/>
    <x v="12"/>
    <x v="1"/>
    <s v="Vegagerðin leggur áherslu á opinber markmið um umferðaröryggi og telur brýnt að öll hönnun miði við að tryggja umferðaröryggi allra vegfarenda. Reglugerð nr. 866/2011 kveður á um öryggisstjórnun vegamannvirkja, markmið hennar er að fækka umferðarslysum með því að fylgja ákveðinni aðferðafræði m.a. við undirbúning framkvæmda. Vegagerðin hefur unnið verklagsreglur vegna umferðaröryggis_x0002_stórnunar og hefur, ásamt Samgöngustofu, séð um að mennta umferðaröryggisrýna til að sinna þessu verki. Vegagerðin telur mikilvægt að allar framkvæmdir á samgönguáætlun sæti þessu verklagi og óskar eftir náinni samvinnu við sveitarfélög á höfuðborgarsvæðinu þar að lútandi."/>
    <m/>
    <m/>
  </r>
  <r>
    <s v="41.2"/>
    <m/>
    <x v="8"/>
    <x v="1"/>
    <s v="Varðandi framkvæmdir Borgarlínu við eða nærri vegum í umsjá Vegagerðarinnar er bent á að skv. Vegalögum nr. 80/2007 er veghelgunarsvæði 30 m breitt til hvorrar handar frá miðlínu stofnvega en 15 m frá miðlínu annara þjóðvega en veghaldari getur ákveðið að fjarlægð mannvirkja frá vegi skuli aukin. Framkvæmdir innan veghelgunarsvæða eru háðar leyfi frá Vegagerðinni."/>
    <m/>
    <m/>
  </r>
  <r>
    <s v="41.3"/>
    <m/>
    <x v="9"/>
    <x v="1"/>
    <s v="Vegagerðin vísar til samvinnu Vegagerðar og sveitarfélaga á höfuðborgarsvæðinu í verkefnastofu Borgarlínu hvað útfærslur varðar, umferðarflæði og aðra umferðartæknilega þætti."/>
    <m/>
    <m/>
  </r>
  <r>
    <s v="42.1"/>
    <s v="Sveinn Óskar Sigurðsson, fulltrúi Miðflokks í Mosfellsbæ"/>
    <x v="2"/>
    <x v="1"/>
    <s v="Fulltrúi Miðflokksins í Mosfellsbæ vill benda á ótal athugasemdir frá íbúum bæði Reykjavíkur og Kópavogs varðandi áform um þéttingu byggðar og áform um legu borgarlínu á höfuðborgarsvæðinu. Borgarlína er sögð ,,hágæða almenningssamgöngukerfi“ en ekki er séð að svo verði enda um að ræða e.k. hugmyndafræði sem liggur ekki nægjanlega vel fyrir. Ekki er enn búið að vinna rekstraráætlun af hálfu SSH eða Strætó sbr. fundi um það efni á þeim vettvangi. Því er ekki séð að áform og áætlanir geti farið saman í bæði bráð og lengd."/>
    <m/>
    <m/>
  </r>
  <r>
    <s v="43.1"/>
    <s v="Marta Guðjónsdóttir"/>
    <x v="2"/>
    <x v="1"/>
    <s v="Ekki er tímabært að taka vinnslutillögu í forkynningu fyrir þar sem um ómótað verkefni er að ræða sem er byggt á frumdrögum og er enn í kynningu og athugasemdir hafa ekki verið lagðar fram."/>
    <m/>
    <m/>
  </r>
  <r>
    <s v="44.1"/>
    <s v="Skipulagsstjórn Garðabæjar"/>
    <x v="1"/>
    <x v="2"/>
    <s v="Skipulagsnefnd Garðabæjar leggur áherslu á að tillögur um breytingar á deiliskipulagi og aðalskipulagi Kópavogs vegna Traðarreits og Hamraborgar taki tillit til þess með hvaða hætti leiðir Borgarlínunnar til austurs og vesturs og norðurs og suðurs tengist saman á skilvirkan og skynsamlegan hátt og þá í sömu hæðarlegu. "/>
    <m/>
    <m/>
  </r>
  <r>
    <s v="44.2"/>
    <m/>
    <x v="2"/>
    <x v="2"/>
    <s v="Einnig leggur nefndin áherslu á að vel unnar umferðarspár- og greiningar verði lagðar til grundvallar með það að markmiði að ekki verði dregið úr afkastagetu Hafnarfjarðarvegar með fyrirhugaðir uppbyggingu í Miðbæ Kópavogs."/>
    <m/>
    <m/>
  </r>
  <r>
    <s v="45.1"/>
    <s v="Félag ábyrgra hundaeigenda "/>
    <x v="1"/>
    <x v="0"/>
    <s v="Samkvæmt hundasamþykkt Reykjavíkur er Geirsnefið skilgreint sem lausagöngusvæði hunda. Verður áfram hundasvæði á Geirsnefi eftir uppsetningu Borgarlínu?             Ef svarið er NEI - Hvaða svæði fá hundaeigendur í staðinn?      Ef svarið er JÁ - Hvernig verður aðgengi að hundasvæðinu á meðan á framkvæmdum stendur og eftir framkvæmdir?  Og verður hundasvæðið öruggt, með góðri girðingu og tvöföldu hliði? Og verður hundasvæðið minnkað töluvert? Hvað verður áætluð stærð? "/>
    <m/>
    <m/>
  </r>
  <r>
    <s v="46.1"/>
    <s v="Íþróttabandalag Reykjavíkur"/>
    <x v="0"/>
    <x v="0"/>
    <s v="Miðað við kynningu þá er ekki gert ráð fyrir stórri skiptistöð ofan við Laugardal. Þar má þó búast við að í tengslum við stóra viðburði verði mikil umferð um þá stöð og að það kunni að vera fýsilegur kostur að geta komið mörgum farþegum á staðinn og burt að viðburði loknum. Að okkar mati kallar þetta á að það verði stór skiptistöð við Laugardal. "/>
    <m/>
    <m/>
  </r>
  <r>
    <s v="46.2"/>
    <m/>
    <x v="1"/>
    <x v="0"/>
    <s v="Þegar stórir viðburðir eru í miðborginni er henni gjarnan lokað. Við viljum benda á að það verði hugsað um varaleiðir fyrir borgarlínu þegar slíkar aðstæður eru uppi. "/>
    <m/>
    <m/>
  </r>
  <r>
    <s v="47.1"/>
    <s v="Áhugafólk um samgöngur fyrir alla (ÁS)"/>
    <x v="5"/>
    <x v="1"/>
    <s v="Í skýrsluna vantar mikið af upplýsingum. Strætólínan og staðsetning biðstöðva er sýnd en annað er óljóst að mestu. Talað er um BRT en myndir í skýrslunni samrýmast ekki staðli IDPT. Sumar stöðvarnar þurfa að þjóna mörgum línum sem koma 40 - 80 vagna á klukkutíma, en eru í þröngu umhverfi. Mikill vandi verður að koma þeim fyrir og skýrslan inniheldur ónógar leiðbeiningar varðandi það."/>
    <m/>
    <m/>
  </r>
  <r>
    <s v="47.2"/>
    <m/>
    <x v="3"/>
    <x v="1"/>
    <s v="Boðað er að byggja miðjusetta sérrýmið sem skýrslan boðar að verði gert úr rauðu asfalti. Úr þessu verður rauður dregill, um 40 kílómetra langur og 300.000 fermetrar að stærð, þar af um 1/5 í fyrstu lotu. Hann verður mjög áberandi í Borgarlandslaginu og fer mjög illa við grónar byggðir sem Borgarlína fer í gegn um. Að taka rými frá annari umferð undir þennan rauða dregil tefur umferð bíla mjög mikið, bæði með því að taka upp akreinar frá almennri umferð og banna margar vinstri beygjur. Þetta bitnar mjög harkalega á atvinnubílum sem þurfa að halda tímaáætlun og verður mikill kostnaðarauki fyrir atvinnulífið, sem getur þurft að bæta verulega við bílaflota sinn til að halda uppi þjónustu. Mislæg gatnamót samkvæmt eldri áætlun gera umferðinni, þar á meðal strætó, meira gagn en þessi rauði dregill."/>
    <m/>
    <m/>
  </r>
  <r>
    <s v="47.3"/>
    <m/>
    <x v="4"/>
    <x v="1"/>
    <s v="Skýrslan reiknar með stórum liðvögnum sem ganga fyrir rafmagni handa Borgarlínunni í framtíðinni. Slíkir vagnar eru ekki til hér á landi hjá þeim sem Strætó bs leigir vagna fyrir sinn rekstur í dag. Þá þarf að flytja inn og þeir mundu kosta um 200 milljónir dollara að kaupa fyrir alla Borgarlínuna, fyrir utan aðflutningsgjöld. Nýir vagnar koma því ekki fyrr en eftir að 200 M$ kaupin hafa verið fjármögnuð að viðbættum kostnaði til að koma vögnunum til landsins. Boðað var á kynningarfundi 5.02.2021 að gömlu vagnarnir yrðu notaðir áfram „fyrst um sinn“. Meðan gömlu vagnarnir eru ennþá í rekstri væru það mikil mistök að byggja biðstöðvar á brautarpalli í 40 - 60 sm hæð. Að þessu athuguðu er ljóst að BRT kerfi Borgarlínunnar er mun fjarlægari draumur en hann þó var, fyrir útkomu frumdragaskýrslunnar."/>
    <m/>
    <m/>
  </r>
  <r>
    <s v="47.4"/>
    <m/>
    <x v="4"/>
    <x v="1"/>
    <s v="Minnst er á að rekstrartap gæti aukist um 1 - 2 milljarða króna árlega tímabundið. Miðað við núverandi rekstur þarf Borgarlínan 30 - 50 fleiri vagna en Strætó bs notar í dag. Kostnað við að leigja þá vantar. Lauslega áætlað mun viðbótar rekstrartap verða um 30 - 50 milljarðar 3 króna að núvirði, en óvissa varðandi reksturinn er mikil, einkum og sér í lagi breytingin yfir á vistvænan rekstur í stað olíu."/>
    <m/>
    <m/>
  </r>
  <r>
    <s v="47.5"/>
    <m/>
    <x v="4"/>
    <x v="1"/>
    <s v="Höfuð kostnaðarliðurinn er miðjusérrýmið. Sú framkvæmd er mjög erfið, einkum hjáleiðir. Mikil hætta er á kostnaðarhækkunum. Reiknað er með heildarkostnaði 25,9 milljörðum í 1. lotu sem gæti dugað með góðri heppni. Hluturríkisins er 50 milljarðar alls, sem er enn bundinn í Keldnalandinu og önnur fjármögnun er ekki fyrir hendi enn. Framhald Borgalínunnar er í óvissu vegna þessa. Á þessu hefði frumdragaskýrslan þurft að taka. Mögulegt er að seinka framkvæmdum við rauða dregillinn og draga úr óvissunni, áhætta við það er lítil því mannfjöldi, og þar með bílaumferð, er mikið ofmetinn í skýrslunni. Í þeirri stöðu að rauði dregillinn verði styttri en 40 km áður en Borgarlínan er fullbyggð, þá er þörfin fyrir sérrýmı meiri á flestum öðrum lotum en nr. 1 og því best að sleppa honum í fyrstu lotu hvort sem er, enda lítið við hann að gera meðan gömlu bílarnir eru notaðir áfam. Þá hefði þurft að áætla heildar fjárhagslega áhættu vegna Borgarlínunnar, eins og hún hefur birst í skýrslunni, sú upphæð gæti veri allt að 250 milljarðar króna. Með þessum slaka undirbúningi er veruleg hætta á að eftir að 1. lotu Borgarlínunnar er komin komi aldrei neitt framhald. Þetta er talið möguleiki í einni undirbúningsskýrslunni."/>
    <m/>
    <m/>
  </r>
  <r>
    <s v="47.6"/>
    <m/>
    <x v="1"/>
    <x v="1"/>
    <s v="Sá undirbúningur sem birtist í frumdragaskýrslunni gefur tilefni til þeirrar ályktunar að menn sitja uppi að lokum með Borgarlínu sem er gamli strætó á rauðum dregli og síðan er allt stopp vegna fjárskorts, líklega löngu áður en rauði dregillinn er fullgerður. Að honum slepptum væri þó til fjármagn fyrir BRT-Lite (samgongurfyriralla.com/). Sú lausn tefur ekki aðra umferð og sérrými fyrir strætó má byggja hægra megin eftir þörfum eins og þegar er byrjað á. Þetta getur að vísu kostað bæði hryggjarstykkið og vörumerkið sem tilvitnunin í upphafi nefnir, en mjög er hætt við að það sé farið hvort eð er. Yfirvöld verða að gaumgæfa þetta mál. Að öðrum kosti mun tafakostnaður í umferðinni margfaldast, en hann er nú þegar tugir milljarðar króna árlega sem telur beint til rýrnunar á þjóðarframleiðslu. Að hleypa umferð hér í sama hnút og hún er víða erlendis, tekur frá Íslendingum helsta kostinn við að búa hér á landi."/>
    <m/>
    <m/>
  </r>
  <r>
    <s v="47.7"/>
    <m/>
    <x v="2"/>
    <x v="1"/>
    <s v="Almenningssamgöngukerfi með sömu vagna í sama hægagangi og áður býður ekki uppá neitt umfram það gamla, nema meiri tíðni. Rauður dregillinn er engin gæði fyrir farþegana, þvert á móti, hann kemur í veg fyrir að vagnar geti tekið fram úr hver öðrum svo hraðari línur eru útilokaðar frá byrjun, en hraðlínur eru hryggjarstykið í samkeppni strætó við einkabílinn. Meiri ferðatíðni mun laða einhverja nýja að strætó, e.t.v. nógu marga til að koma í veg fyrir að notkunarhlutfallið frá 2019 dali frekar. Líkleg þróun er því að hlutur strætóferða af bílferðum verði 3 - 4 % áfram. Aukning strætóferða í 12% er ein aðalforsenda skýrslunnar. Tillaga ÁS er að Borgarlínan verði BRT-Lite."/>
    <m/>
    <m/>
  </r>
  <r>
    <s v="48.1"/>
    <s v="Íbúaráð Breiðholts "/>
    <x v="11"/>
    <x v="0"/>
    <s v="Íbúaráð Breiðholts hvetur til að forgangsröðun Borgarlínu verði endurskoðuð og að Breiðholtið verið fært framar á forgangslista. Breiðholt er stærsta úthverfi Reykjavíkurog í dag er Mjódd mikilvægur áfangastaður í leiðakerfinu og miðstöð samgangna á höfuðborgarsvæðinu. Samkvæmt núverandi tillögu um uppbyggingu Borgarlínunnar er Mjóddin ekki á dagskrá fyrr en árið 2029. Til þess að tryggja bættar samgöngur fyrir Breiðholtið er mikilvægt að setja Breiðholtið framar í uppbyggingu Borgarlínunnar, óskað er að forgangsröðunin sé tekin til endurskoðunar. "/>
    <m/>
    <m/>
  </r>
  <r>
    <s v="49.1"/>
    <s v="Íbúðaráð Grafarholts og Úlfarsárdals"/>
    <x v="11"/>
    <x v="0"/>
    <s v="Þar sem ekki er fyrirhugað að Borgarlína liggi um Grafarholt eða Úlfarsárdal leggur íbúaráðið áherslu á greiðar og örar tengingar gangandi, hjólandi og Strætó við fyrirhugaðar biðstöðvar Borgarlínu í Keldnaholti og á Ártúnshöfða. Þá þarf að tryggja góðar almenningssamgöngur á milli hverfisins og bæði heilsugæslu og þjónustumiðstöðvar hverfisins sem staðsett eru við Hraunbæ."/>
    <m/>
    <m/>
  </r>
  <r>
    <s v="49.2"/>
    <m/>
    <x v="12"/>
    <x v="0"/>
    <s v=" Þá er nauðsynlegt að tryggðar séu góðar og öryggar almenningssamgöngur að Egilshöll en mikill fjöldi barna og ungmenna í Grafarholti og Úlfarsárdal stundar þar íþróttastarf."/>
    <m/>
    <m/>
  </r>
  <r>
    <s v="49.3"/>
    <m/>
    <x v="2"/>
    <x v="0"/>
    <s v="Á sama tíma og áhersla hefur verið lögð á aukna tíðni helstu leiða Strætó, og í framtíðinni Borgarlínu, á milli borgarhluta skýtur skökku við að dregið hefur verið úr tíðni ferða á leið 18, sem er eina leiðin sem þjónustar Grafarholt og Úlfarsárdal, með sérstakri sumaráætlun sem felur í sér verulega skerta tíðni á annatímum stóran hluta ársins og er því fyrirkomulagi mótmælt. "/>
    <m/>
    <m/>
  </r>
  <r>
    <s v="50.1"/>
    <s v="Fulltrúar Sjálfstæðisflokks í íbúaráði Miðborgar og Hlíða"/>
    <x v="2"/>
    <x v="1"/>
    <s v="Öflugar, traustar og umhverfisvænar almenningssamgöngur eru einn mikilvægasti þáttur í að auka búsetugæði í borginni. Það er því afar áríðandi að komið verði upp sem fyrst vistvænu almannasamgöngukerfi sem þjónar íbúum og gestum borgarinnar í nútíð og  framtíð. Hugmyndir um hágæða létthraðvagnakerfi (BRT-lite) eru að mínu mati líklegar til að ná tilætluðum árangri í því að fjölga notendum almenningssamgangna, miklu frekar en Borgarlína. BRT-lite lausn er nútímaleg, framsækin, vistvæn, reynsla erlendis, sveigjanleiki, kostnaður skýrari, hugmyndin einfaldari og auðveldari í framkvæmd. "/>
    <m/>
    <m/>
  </r>
  <r>
    <s v="50.2"/>
    <m/>
    <x v="12"/>
    <x v="1"/>
    <s v="Þeirri miklu umferð sem fer gegnum hlíðar og miðborg fylgir að umferðaröryggi minnkar, sem sérstaklega þarf að huga að varðandi gangandi og hjólandi umferð. Þess vegna er þeim mun meira áríðandi að koma á fót létthraðvagnakerfi (BRT-lite) án þeirra tafa sem fylgja óhjákvæmilega Borgarlínu-fyrirætlunum. "/>
    <m/>
    <m/>
  </r>
  <r>
    <s v="50.3"/>
    <m/>
    <x v="0"/>
    <x v="1"/>
    <s v="BRT-lite myndi líka gagnast betur til að dreifa viðkomustöðum með skilvirkum hætti um öll hverfin, sækja farþega þangað sem þeir eru og koma þeim þangað sem þeir eru að fara. Kerfið gæti líka ráðið betur við þá sérstöðu sem fylgir þessum eldri hverfum sem miðborg og hlíðar eru, líkt og bent hefur verið á í öðrum umsögnum. "/>
    <m/>
    <m/>
  </r>
  <r>
    <s v="50.4"/>
    <m/>
    <x v="1"/>
    <x v="1"/>
    <s v="Tekið er undir mikilvægi altækrar hönnunar, um að þjónustan þurfi að taka mið af ólíkri færni og skynjun íbúa og gesta borgarinnar. Sem og að hugað sé að formi almannasamgöngukerfisins samræmis þess við hverfismenningu og hverfisásýnd. "/>
    <m/>
    <m/>
  </r>
  <r>
    <s v="51.1"/>
    <s v="Íbúaráð Miðborgar og Hlíða "/>
    <x v="2"/>
    <x v="0"/>
    <s v=" Íbúar í miðborg og hlíðum búa við mikla umferð um og í gegnum hverfin og henni fylgir, loft og hljóðmengun sem og skapar umferðin hættu fyrir gangandi og hjólandi, það skiptir í búa í hverfunum miklu máli að bregðast við þessum þáttum og bæta loftgæði, hljóðvist og auka öryggi. Borgarlína og stokkur er stór liður í því."/>
    <s v="Ekki þörf á viðbrögðum"/>
    <m/>
  </r>
  <r>
    <s v="51.2"/>
    <m/>
    <x v="11"/>
    <x v="0"/>
    <s v="Skoða þarf að í þessum áfanga borgarlínunnar hvort að það borgi sig að fara vestur eftir frá Lækjartorgi jafnframt því að fara í gegnum miðbæinn. Þétting byggðar er að aukast vestur eftir höfn og Granda frá Lækjartorgi og þar er að auki mikil þjónusta og vinnustaðir og því til bóta að gera góða tengingu borgarlínu um vesturbæinn Lækjartorg - höfnin - Grandi og aftur til baka Hringbrautina að HÍ."/>
    <m/>
    <m/>
  </r>
  <r>
    <s v="51.3"/>
    <m/>
    <x v="3"/>
    <x v="0"/>
    <s v="Ef þetta skipulag þar sem borgarlína fer í gegnum miðborgina verður ofaná þá þarf að tryggja umhverfisgæði fyrir bæði íbúa og samfélagið í stærra samhengi í miðborginni. Umhverfismat er enn í vinnslu en tryggja þarf að lífríki tjarnarinnar skerðist ekki og að öryggi gangandi og hjólandi um og yfir göturnar þar sem borgarlína fer um sé til fyrirmyndar sem og að ásýnd og upplifun af hjarta Reykjavíkur, miðborginni sér í forgrunni í allri útfærslu. Í þessum plönum er getið um að sumsstaðar í miðborginni sé nauðsynlegt að hraði fari niður í 20km, er ekki betra að lækka hraðann allsstaðar í Kvosinni við Tjörnina (Á leiðum borgarlínu um miðborg frá Lækjargötu að HÍ) niður í 20 km."/>
    <m/>
    <m/>
  </r>
  <r>
    <s v="51.4"/>
    <m/>
    <x v="2"/>
    <x v="0"/>
    <s v=" Í allri hönnun og útfærslu á borgarlínunni þarf algild hönnun að vera til grundvallar og tryggja það að öll geti nýtt sér borgarlínu. Það felur m.a. í sér að fólkl með ólíka hreyfifærni og ólíka skynjun geti nýtt sér Borgarlínuna og komist greiðlega að biðstöðvum osfrv. Við óskum eftir að það sé sérstaklega farið í samstarf við hagsmunasamtök fatlaðs fólks við hönnun og framkvæmd borgarlínunnar til þess að tryggja að aðgengi sé gott fyrir fólk með ólíka skynjun og hreyfigetu."/>
    <m/>
    <m/>
  </r>
  <r>
    <s v="51.5"/>
    <m/>
    <x v="3"/>
    <x v="0"/>
    <s v="Tryggja þarf að lífríki Vatnsmýrarinnar skerðist ekki."/>
    <m/>
    <m/>
  </r>
  <r>
    <s v="51.6"/>
    <m/>
    <x v="0"/>
    <x v="0"/>
    <s v="Mikil aukning er á húsnæði í hverfi 102 Reykjavík, í þessum drögum er gert ráð fyrir biðstöð neðan við Öskjuhlíðina að því er virðist við Hótel Natura (Loftleiðir), væri ekki nærri lagi að hafa stoppistöð nær Valssvæðinu m.v. íbúafjölda sem og betri tengingu við Valssvæðið þar sem iðkendur eru fjölmargir á öllum aldri sem gætu nýtt sér almenningssamgöngur í meiri mæli."/>
    <m/>
    <m/>
  </r>
  <r>
    <s v="51.7"/>
    <m/>
    <x v="3"/>
    <x v="0"/>
    <s v="Stokkur undir Miklubraut mun leiða af sér aukin lífsgæði í Hlíðum þar sem loft og hljóðmengnun mun batna og tengja saman hverfið sem nú er sundurskorið af mikilli umferð. Við undirstrikum mikilvægi þess að hugsa um muna gangnanna beggja vegna stokks útfrá sömu atriðum um að hljóð og loftmengun hafi sem minnst áhrif á íbúa sem og öryggi gangandi og hjólandi vegfarenda sé í forgrunni."/>
    <m/>
    <m/>
  </r>
  <r>
    <s v="51.8"/>
    <m/>
    <x v="3"/>
    <x v="1"/>
    <s v="Sálræn endurheimt, fegurð og list eru allt þættir sem eiga að skipta miklu máli í borgarumhverfinu og þarf að hugsa samhliða uppbyggingu. Við hvetjum til þess að unnið sé með fagfólki í listum og sálrænni endurheimt við hönnun á borgarlínunni og allri umgjörð um hana."/>
    <m/>
    <m/>
  </r>
  <r>
    <s v="51.9"/>
    <m/>
    <x v="11"/>
    <x v="0"/>
    <s v="Á þeim kynningum sem hafa komið fram er rætt um tvö þróunarsvæði í 1.fasa , þ.e þeirri leið sem nær um miðborg, út í Vatnsmýri og þaðan út í Skerjafjörð. Þróunarsvæðin eru þá í kringum BSÍ og svo í Vatnsmýri. Íbúaráð Miðborar og Hlíða vilja fá kannað hvort það verði skoðað að þar sem stoppað er í kringum Landspítala/BSÍ, að sú stöð færðist nær Norðumýri/Hlíðum eins og kostur er. Það er skoðun íbúaráðs Miðborgar og Hlíða/Íbúasamtaka 3. hverfis að það gæti aukið notkun Borgarlínu."/>
    <m/>
    <m/>
  </r>
  <r>
    <s v="52.1"/>
    <s v="Náttúrufræðistofnun Íslands"/>
    <x v="3"/>
    <x v="1"/>
    <s v="Fyrsti áfangi Borgarlínunnar liggur að mestu leyti í þéttbýli og þ.a.l. utan hlutverks Náttúrufræðistofnunar en einnig fer hún í gegnum eða í nágrenni við nokkur náttúruverndarsvæði, friðlýst svæði skv. ákvæðum laga um náttúruvernd nr. 60/2013, svæði á núgildandi náttúruminjaskrá og svæði sem Náttúrufræðistofnun hefur lagt til að fari á væntanlega framkvæmdaáætlun (B‐hluta) náttúruminjaskrár. "/>
    <m/>
    <m/>
  </r>
  <r>
    <s v="52.2"/>
    <m/>
    <x v="3"/>
    <x v="0"/>
    <s v="Áætlað er að Borgarlínan fari á brú yfir innanverðan Elliðaárvog þ.e. ósasvæði Elliðaánna og Geirsnefið. Svæðið er mjög raskað í dag vegna landfyllinga en þar finnast enn leirur sem njóta sérstakrar verndar skv. 61. gr. laga um náttúruvernd. Leirurnar eru einkum í vestari hluta ósasvæðisins þar sem vesturkvísl Elliðaánna rennur út í voginn. Í leirurnar og ósasvæðið í heild sækja ýmsar fuglategundir allan ársins hring m.a. gulönd á veturna sem er tegund metin í nokkurri hættu á válista Náttúrufræðistofnunar. Elliðavogshraun sem einnig nýtur sérstakar verndar liggur út í Geirsnefið að hluta þótt það sé ekki mjög sýnilegt þar. Elliðaárdalur og Elliðaárvogur eru einnig á gildandi náttúruminjaskrá. Svæðið er nú þegar undir töluverðu álagi og því mikilvægt að við hönnun og framkvæmd brúarmannvirkja og í rekstri Borgarlínunnar sé hugað að því að draga sem mest úr raski og truflunum eins og hávaða‐  og ljósmengun."/>
    <m/>
    <m/>
  </r>
  <r>
    <s v="52.3"/>
    <m/>
    <x v="3"/>
    <x v="0"/>
    <s v="Borgarlínan mun liggja meðfram Reykjavíkurtjörn sem er á gildandi náttúruminjaskrá. Við hönnun og framkvæmd á vegstæði Borgarlínunnar þarf að taka tillit til lífríkis Tjarnarinnar og varast neikvæð áhrif á vatnsbúskap. Huga þarf að mótvægisaðgerðum ef framkvæmdir hafa áhrif á rennsli grunnvatns í Tjörnina eða auka mengunarálag. Þá þarf að taka tillit til fuglalífs og við hönnun og framkvæmdir huga að því að truflun vegna hávaða, ljósmengunar og endurkasts frá gleri eða öðrum glansandi flötum valdi ekki hættu fyrir fugla sem dvelja og heimsækja Reykjavíkurtjörn. Sérstaklega þarf að gæta truflunar á varptíma frá maí‐ágúst."/>
    <m/>
    <m/>
  </r>
  <r>
    <s v="52.4"/>
    <m/>
    <x v="3"/>
    <x v="0"/>
    <s v="Borgarlínan þverar Fossvoginn á nýrri brú. Náttúrufræðistofnun veitti umsögn til Skipulagsstofnunar þann 22. janúar 2020 um matsskyldu framkvæmdarinnar þ.e. brúarinnar og tengdra landfyllinga. Þar kemur fram að stofnunin taldi nægjanlega gert grein fyrir umhverfisáhrifum framkvæmdarinnar og mótvægisaðgerðum og að stofnunin teldi ólíklegt að áhrif á lífríki og jarðminjar á svæðinu verði umtalsverð. Bent var á og vill Náttúrufræðistofnun ítreka að framkvæmdin og þar með áform um legu Borgarlínunnar tengjast áformum um landfyllingar vestan við áætlað2 brúarstæði þar sem stefnt er að nýrri íbúabyggð í Skerjafirði. Sú landfylling mun raska fjörum með hátt náttúruverndargildi og búsvæðum fugla á mikilvægu fuglasvæði sem eru innan svæðisins “Álftanes‐Skerjafjörður” og sem Náttúrufræðistofnun hefur lagt til að fari á framkvæmdaáætlun náttúruminjaskrár."/>
    <m/>
    <m/>
  </r>
  <r>
    <s v="52.5"/>
    <m/>
    <x v="9"/>
    <x v="0"/>
    <s v="Náttúrufræðistofnun Íslands áskilur sér rétt til frekari athugasemda á síðari stigum er tengjast skipulagsgerð og framkvæmdum á Borgarlínu."/>
    <m/>
    <m/>
  </r>
  <r>
    <s v="53.1"/>
    <s v="Íbúasamtök Grafarvogs, Foreldrafélaga Grafarvogs og Sjálfstæðisflokks í Íbúaráði Grafarvogs "/>
    <x v="5"/>
    <x v="0"/>
    <s v="Lýsum yfir verulegum áhyggjum af borgarlínu, sem kynnt var undir lið 4 á fundi ráðsins þann 5.05 sl. Afar litlar og óljósar upplýsingar hafa verið kynntar um verkefnið, sérlega hvað varðar grunnþætti á borð við kostnað, fjármögnun og rekstur. Við skorum því á borgaryfirvöld að ljúka við grunnvinnuna og kynna hana vel áður en lengra er haldið. "/>
    <m/>
    <m/>
  </r>
  <r>
    <s v="54.1"/>
    <s v="Ásmundur Jóhannsson og Berglind Eyjólfsdóttir, fulltrúar Samfylkingar. Grafarvogur"/>
    <x v="2"/>
    <x v="0"/>
    <s v="Undirrituð fagna því að þessar aðalskipulagsbreytingar komi fram og að eitt af mörgum skrefum sem þarf að taka til að gera Borgarlínu að veruleika sé tekið. Uppbygging hágæða almenningssamgöngukerfis og með tengt uppbygging er mikilvægur liður til að bregðast við fjölgun íbúa og ferða á höfuðborgarsvæðinu á mannlegan og sjálfbæran hátt. Einnig vilja undirrituð fagna því enn og aftur að fyrstu leiðir borgarlínu munu þjónusta Grafarvog og Bryggjuhverfi og bjóða þannig upp á fjölbreyttari fararmáta innan og út úr hverfinu. "/>
    <s v="Ekki þörf á viðbrögðum"/>
    <m/>
  </r>
  <r>
    <s v="55.1"/>
    <s v="Íbúaráð Laugardals "/>
    <x v="3"/>
    <x v="0"/>
    <s v="Íbúaráð Laugardals telur að hyggja þurfi að því að ferlið sem er að fara í gang mun valda truflun í daglegu lífi íbúa sem búa nálægt framkvæmdum. Í fyrstu lotu verður meðal annars ráðist í gerð Sæbrautarstokks og kjarnastöðvar í Vogabyggð, auk þess sem tvær almennar stöðvar og ein tengistöð munu rísa á verktíma verkefnisins. "/>
    <m/>
    <m/>
  </r>
  <r>
    <s v="55.2"/>
    <m/>
    <x v="9"/>
    <x v="0"/>
    <s v="Ráðið leggur áherslu á samtal við íbúa og samtök þeirra og að gætt sé að upplýsingagjöf á undirbúnings- og framkvæmdatíma. Ráðið telur að eyrnamerkja þurfi sérstaklega fjármuni til þessa þáttar. Myndræn og aðgengileg upplýsingagjöf á hverju framkvæmdastigi (þar sem leggja má til gundvallar Mannréttindastefnu Reykjavíkurborgar) er mikilvæg fyrir ibúa, sem og að þeim séu með ýmsum hætti kynntar þær leiðir sem þeir hafa til þess að koma ábendingum sínum á framfæri og óska eftir upplýsingum og/eða samtali."/>
    <m/>
    <m/>
  </r>
  <r>
    <s v="55.3"/>
    <m/>
    <x v="3"/>
    <x v="0"/>
    <s v="Einnig þarf að mati ráðsins að gæta vel að ofangreindu í tengslum við: 1. Skerðingu útivistarsvæðis á Geirsnefi. 2. Skerðingu opins svæðis við Steinahlíð (leikskóla)."/>
    <m/>
    <m/>
  </r>
  <r>
    <s v="55.4"/>
    <m/>
    <x v="11"/>
    <x v="0"/>
    <s v="Þar sem endanleg lega yfir Elliðavog liggur ekki fyrir er ókleift að gefa umsögn um hana á þessari stundu, en ráðið vill þó nefna að íbúar hafa viðrað áhyggjur af því að aukin umferð fari inn í hverfið (upp Holtaveg og inn á Langholtsveg) og að framkvæmdin gæti skaðað lífríkið í voginum. Íbúaráðið tekur undir að þetta þarfnist aðgæslu og umræðu þegar þar að kemur."/>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D6097AC-1330-4C59-9EE4-307D31A121F0}" name="PivotTable1"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6">
  <location ref="A3:B17" firstHeaderRow="1" firstDataRow="1" firstDataCol="1"/>
  <pivotFields count="7">
    <pivotField showAll="0"/>
    <pivotField showAll="0"/>
    <pivotField axis="axisRow" dataField="1" showAll="0">
      <items count="21">
        <item m="1" x="15"/>
        <item x="10"/>
        <item x="6"/>
        <item m="1" x="16"/>
        <item x="5"/>
        <item x="1"/>
        <item x="7"/>
        <item x="4"/>
        <item x="11"/>
        <item x="8"/>
        <item m="1" x="18"/>
        <item m="1" x="19"/>
        <item m="1" x="14"/>
        <item x="9"/>
        <item x="0"/>
        <item x="3"/>
        <item m="1" x="17"/>
        <item x="12"/>
        <item m="1" x="13"/>
        <item x="2"/>
        <item t="default"/>
      </items>
    </pivotField>
    <pivotField showAll="0"/>
    <pivotField showAll="0"/>
    <pivotField showAll="0"/>
    <pivotField showAll="0"/>
  </pivotFields>
  <rowFields count="1">
    <field x="2"/>
  </rowFields>
  <rowItems count="14">
    <i>
      <x v="1"/>
    </i>
    <i>
      <x v="2"/>
    </i>
    <i>
      <x v="4"/>
    </i>
    <i>
      <x v="5"/>
    </i>
    <i>
      <x v="6"/>
    </i>
    <i>
      <x v="7"/>
    </i>
    <i>
      <x v="8"/>
    </i>
    <i>
      <x v="9"/>
    </i>
    <i>
      <x v="13"/>
    </i>
    <i>
      <x v="14"/>
    </i>
    <i>
      <x v="15"/>
    </i>
    <i>
      <x v="17"/>
    </i>
    <i>
      <x v="19"/>
    </i>
    <i t="grand">
      <x/>
    </i>
  </rowItems>
  <colItems count="1">
    <i/>
  </colItems>
  <dataFields count="1">
    <dataField name="Count of Viðfangsefni" fld="2" subtotal="count" baseField="0" baseItem="0"/>
  </dataFields>
  <chartFormats count="4">
    <chartFormat chart="0" format="0"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 chart="5"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59DD07C-E44A-433F-9E97-336304D4EE6E}" name="PivotTable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chartFormat="2">
  <location ref="A3:B7" firstHeaderRow="1" firstDataRow="1" firstDataCol="1"/>
  <pivotFields count="7">
    <pivotField showAll="0"/>
    <pivotField showAll="0"/>
    <pivotField showAll="0"/>
    <pivotField axis="axisRow" dataField="1" showAll="0">
      <items count="6">
        <item x="2"/>
        <item m="1" x="4"/>
        <item x="0"/>
        <item x="1"/>
        <item m="1" x="3"/>
        <item t="default"/>
      </items>
    </pivotField>
    <pivotField showAll="0"/>
    <pivotField showAll="0"/>
    <pivotField showAll="0"/>
  </pivotFields>
  <rowFields count="1">
    <field x="3"/>
  </rowFields>
  <rowItems count="4">
    <i>
      <x/>
    </i>
    <i>
      <x v="2"/>
    </i>
    <i>
      <x v="3"/>
    </i>
    <i t="grand">
      <x/>
    </i>
  </rowItems>
  <colItems count="1">
    <i/>
  </colItems>
  <dataFields count="1">
    <dataField name="Count of Hluti Borgarlínu" fld="3" subtotal="count" baseField="0" baseItem="0"/>
  </dataField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C875D-D716-4815-99F2-789B4C634073}">
  <dimension ref="A1:I67"/>
  <sheetViews>
    <sheetView workbookViewId="0">
      <selection activeCell="E2" sqref="E2"/>
    </sheetView>
  </sheetViews>
  <sheetFormatPr defaultRowHeight="15"/>
  <cols>
    <col min="1" max="1" width="5.5703125" customWidth="1"/>
    <col min="2" max="2" width="21.42578125" customWidth="1"/>
    <col min="3" max="3" width="15.85546875" customWidth="1"/>
    <col min="4" max="4" width="54.7109375" customWidth="1"/>
    <col min="5" max="5" width="47.85546875" customWidth="1"/>
    <col min="6" max="6" width="22.42578125" customWidth="1"/>
    <col min="9" max="9" width="59.42578125" customWidth="1"/>
  </cols>
  <sheetData>
    <row r="1" spans="1:6" ht="24.75" customHeight="1">
      <c r="A1" s="16" t="s">
        <v>0</v>
      </c>
      <c r="B1" s="17" t="s">
        <v>1</v>
      </c>
      <c r="C1" s="17" t="s">
        <v>2</v>
      </c>
      <c r="D1" s="17" t="s">
        <v>3</v>
      </c>
      <c r="E1" s="17" t="s">
        <v>4</v>
      </c>
      <c r="F1" s="17" t="s">
        <v>5</v>
      </c>
    </row>
    <row r="2" spans="1:6">
      <c r="A2" s="2" t="s">
        <v>6</v>
      </c>
      <c r="B2" s="3" t="s">
        <v>7</v>
      </c>
      <c r="C2" s="52" t="s">
        <v>8</v>
      </c>
      <c r="D2" s="4" t="s">
        <v>9</v>
      </c>
      <c r="E2" s="4" t="s">
        <v>10</v>
      </c>
      <c r="F2" s="4"/>
    </row>
    <row r="3" spans="1:6" ht="45.75" thickBot="1">
      <c r="A3" s="59" t="s">
        <v>11</v>
      </c>
      <c r="B3" s="21" t="s">
        <v>7</v>
      </c>
      <c r="C3" s="53" t="s">
        <v>12</v>
      </c>
      <c r="D3" s="22" t="s">
        <v>13</v>
      </c>
      <c r="E3" s="22" t="s">
        <v>14</v>
      </c>
      <c r="F3" s="22" t="s">
        <v>15</v>
      </c>
    </row>
    <row r="4" spans="1:6" ht="158.25" customHeight="1">
      <c r="A4" s="5" t="s">
        <v>16</v>
      </c>
      <c r="B4" s="7" t="s">
        <v>17</v>
      </c>
      <c r="C4" s="55" t="s">
        <v>18</v>
      </c>
      <c r="D4" s="6" t="s">
        <v>19</v>
      </c>
      <c r="E4" s="6" t="s">
        <v>10</v>
      </c>
      <c r="F4" s="6"/>
    </row>
    <row r="5" spans="1:6" ht="99" customHeight="1">
      <c r="A5" s="5" t="s">
        <v>20</v>
      </c>
      <c r="B5" s="7" t="s">
        <v>17</v>
      </c>
      <c r="C5" s="55" t="s">
        <v>21</v>
      </c>
      <c r="D5" s="6" t="s">
        <v>22</v>
      </c>
      <c r="E5" s="6" t="s">
        <v>10</v>
      </c>
      <c r="F5" s="6" t="s">
        <v>23</v>
      </c>
    </row>
    <row r="6" spans="1:6" ht="58.5" customHeight="1">
      <c r="A6" s="60" t="s">
        <v>24</v>
      </c>
      <c r="B6" s="7" t="s">
        <v>17</v>
      </c>
      <c r="C6" s="55" t="s">
        <v>25</v>
      </c>
      <c r="D6" s="6" t="s">
        <v>26</v>
      </c>
      <c r="E6" s="6" t="s">
        <v>27</v>
      </c>
      <c r="F6" s="6" t="s">
        <v>23</v>
      </c>
    </row>
    <row r="7" spans="1:6" ht="242.25" customHeight="1">
      <c r="A7" s="5" t="s">
        <v>28</v>
      </c>
      <c r="B7" s="7" t="s">
        <v>17</v>
      </c>
      <c r="C7" s="55" t="s">
        <v>29</v>
      </c>
      <c r="D7" s="6" t="s">
        <v>30</v>
      </c>
      <c r="E7" s="6" t="s">
        <v>31</v>
      </c>
      <c r="F7" s="6" t="s">
        <v>32</v>
      </c>
    </row>
    <row r="8" spans="1:6" ht="60">
      <c r="A8" s="5" t="s">
        <v>33</v>
      </c>
      <c r="B8" s="7" t="s">
        <v>17</v>
      </c>
      <c r="C8" s="55" t="s">
        <v>34</v>
      </c>
      <c r="D8" s="6" t="s">
        <v>35</v>
      </c>
      <c r="E8" s="6" t="s">
        <v>36</v>
      </c>
      <c r="F8" s="6" t="s">
        <v>15</v>
      </c>
    </row>
    <row r="9" spans="1:6" ht="75">
      <c r="A9" s="5" t="s">
        <v>37</v>
      </c>
      <c r="B9" s="7" t="s">
        <v>17</v>
      </c>
      <c r="C9" s="55" t="s">
        <v>34</v>
      </c>
      <c r="D9" s="6" t="s">
        <v>38</v>
      </c>
      <c r="E9" s="6" t="s">
        <v>39</v>
      </c>
      <c r="F9" s="6" t="s">
        <v>40</v>
      </c>
    </row>
    <row r="10" spans="1:6" ht="133.5" customHeight="1" thickBot="1">
      <c r="A10" s="20" t="s">
        <v>41</v>
      </c>
      <c r="B10" s="24" t="s">
        <v>17</v>
      </c>
      <c r="C10" s="53" t="s">
        <v>42</v>
      </c>
      <c r="D10" s="22" t="s">
        <v>43</v>
      </c>
      <c r="E10" s="22" t="s">
        <v>44</v>
      </c>
      <c r="F10" s="22" t="s">
        <v>40</v>
      </c>
    </row>
    <row r="11" spans="1:6" ht="45">
      <c r="A11" s="18" t="s">
        <v>45</v>
      </c>
      <c r="B11" s="23" t="s">
        <v>46</v>
      </c>
      <c r="C11" s="54" t="s">
        <v>34</v>
      </c>
      <c r="D11" s="19" t="s">
        <v>47</v>
      </c>
      <c r="E11" s="19" t="s">
        <v>48</v>
      </c>
      <c r="F11" s="19" t="s">
        <v>40</v>
      </c>
    </row>
    <row r="12" spans="1:6" ht="43.5" customHeight="1">
      <c r="A12" s="5" t="s">
        <v>49</v>
      </c>
      <c r="B12" s="8" t="s">
        <v>46</v>
      </c>
      <c r="C12" s="55" t="s">
        <v>34</v>
      </c>
      <c r="D12" s="6" t="s">
        <v>50</v>
      </c>
      <c r="E12" s="6" t="s">
        <v>51</v>
      </c>
      <c r="F12" s="6" t="s">
        <v>40</v>
      </c>
    </row>
    <row r="13" spans="1:6" ht="60">
      <c r="A13" s="5" t="s">
        <v>52</v>
      </c>
      <c r="B13" s="8" t="s">
        <v>46</v>
      </c>
      <c r="C13" s="55" t="s">
        <v>42</v>
      </c>
      <c r="D13" s="6" t="s">
        <v>53</v>
      </c>
      <c r="E13" s="6" t="s">
        <v>54</v>
      </c>
      <c r="F13" s="6" t="s">
        <v>55</v>
      </c>
    </row>
    <row r="14" spans="1:6" ht="60">
      <c r="A14" s="5" t="s">
        <v>56</v>
      </c>
      <c r="B14" s="8" t="s">
        <v>46</v>
      </c>
      <c r="C14" s="55" t="s">
        <v>34</v>
      </c>
      <c r="D14" s="6" t="s">
        <v>57</v>
      </c>
      <c r="E14" s="6" t="s">
        <v>58</v>
      </c>
      <c r="F14" s="6" t="s">
        <v>40</v>
      </c>
    </row>
    <row r="15" spans="1:6" ht="45.75" thickBot="1">
      <c r="A15" s="20" t="s">
        <v>59</v>
      </c>
      <c r="B15" s="26" t="s">
        <v>46</v>
      </c>
      <c r="C15" s="53" t="s">
        <v>34</v>
      </c>
      <c r="D15" s="27" t="s">
        <v>60</v>
      </c>
      <c r="E15" s="22" t="s">
        <v>61</v>
      </c>
      <c r="F15" s="22" t="s">
        <v>40</v>
      </c>
    </row>
    <row r="16" spans="1:6" ht="60">
      <c r="A16" s="18" t="s">
        <v>62</v>
      </c>
      <c r="B16" s="25" t="s">
        <v>63</v>
      </c>
      <c r="C16" s="54" t="s">
        <v>25</v>
      </c>
      <c r="D16" s="19" t="s">
        <v>64</v>
      </c>
      <c r="E16" s="19" t="s">
        <v>65</v>
      </c>
      <c r="F16" s="19"/>
    </row>
    <row r="17" spans="1:6" ht="45">
      <c r="A17" s="5" t="s">
        <v>66</v>
      </c>
      <c r="B17" s="9" t="s">
        <v>63</v>
      </c>
      <c r="C17" s="55" t="s">
        <v>67</v>
      </c>
      <c r="D17" s="6" t="s">
        <v>68</v>
      </c>
      <c r="E17" s="6" t="s">
        <v>69</v>
      </c>
      <c r="F17" s="6" t="s">
        <v>70</v>
      </c>
    </row>
    <row r="18" spans="1:6" ht="30">
      <c r="A18" s="5" t="s">
        <v>71</v>
      </c>
      <c r="B18" s="9" t="s">
        <v>63</v>
      </c>
      <c r="C18" s="55" t="s">
        <v>67</v>
      </c>
      <c r="D18" s="6" t="s">
        <v>72</v>
      </c>
      <c r="E18" s="6" t="s">
        <v>73</v>
      </c>
      <c r="F18" s="6"/>
    </row>
    <row r="19" spans="1:6" ht="45">
      <c r="A19" s="5" t="s">
        <v>74</v>
      </c>
      <c r="B19" s="9" t="s">
        <v>63</v>
      </c>
      <c r="C19" s="55" t="s">
        <v>42</v>
      </c>
      <c r="D19" s="6" t="s">
        <v>75</v>
      </c>
      <c r="E19" s="6" t="s">
        <v>76</v>
      </c>
      <c r="F19" s="6" t="s">
        <v>77</v>
      </c>
    </row>
    <row r="20" spans="1:6" ht="30.75" thickBot="1">
      <c r="A20" s="59" t="s">
        <v>78</v>
      </c>
      <c r="B20" s="29" t="s">
        <v>63</v>
      </c>
      <c r="C20" s="53" t="s">
        <v>12</v>
      </c>
      <c r="D20" s="22" t="s">
        <v>79</v>
      </c>
      <c r="E20" s="22" t="s">
        <v>80</v>
      </c>
      <c r="F20" s="22" t="s">
        <v>81</v>
      </c>
    </row>
    <row r="21" spans="1:6" ht="105">
      <c r="A21" s="18" t="s">
        <v>82</v>
      </c>
      <c r="B21" s="28" t="s">
        <v>83</v>
      </c>
      <c r="C21" s="54" t="s">
        <v>84</v>
      </c>
      <c r="D21" s="19" t="s">
        <v>85</v>
      </c>
      <c r="E21" s="19" t="s">
        <v>86</v>
      </c>
      <c r="F21" s="19" t="s">
        <v>87</v>
      </c>
    </row>
    <row r="22" spans="1:6" ht="30.75" thickBot="1">
      <c r="A22" s="59" t="s">
        <v>88</v>
      </c>
      <c r="B22" s="31" t="s">
        <v>83</v>
      </c>
      <c r="C22" s="53" t="s">
        <v>12</v>
      </c>
      <c r="D22" s="22" t="s">
        <v>89</v>
      </c>
      <c r="E22" s="22" t="s">
        <v>90</v>
      </c>
      <c r="F22" s="22" t="s">
        <v>40</v>
      </c>
    </row>
    <row r="23" spans="1:6" ht="201" customHeight="1">
      <c r="A23" s="18" t="s">
        <v>91</v>
      </c>
      <c r="B23" s="30" t="s">
        <v>92</v>
      </c>
      <c r="C23" s="54" t="s">
        <v>25</v>
      </c>
      <c r="D23" s="19" t="s">
        <v>93</v>
      </c>
      <c r="E23" s="19" t="s">
        <v>94</v>
      </c>
      <c r="F23" s="19" t="s">
        <v>23</v>
      </c>
    </row>
    <row r="24" spans="1:6" ht="78.75" customHeight="1">
      <c r="A24" s="67" t="s">
        <v>96</v>
      </c>
      <c r="B24" s="32" t="s">
        <v>92</v>
      </c>
      <c r="C24" s="56" t="s">
        <v>67</v>
      </c>
      <c r="D24" s="33" t="s">
        <v>97</v>
      </c>
      <c r="E24" s="33" t="s">
        <v>98</v>
      </c>
      <c r="F24" s="33" t="s">
        <v>99</v>
      </c>
    </row>
    <row r="25" spans="1:6" ht="83.25" customHeight="1" thickBot="1">
      <c r="A25" s="59" t="s">
        <v>100</v>
      </c>
      <c r="B25" s="69" t="s">
        <v>92</v>
      </c>
      <c r="C25" s="53" t="s">
        <v>42</v>
      </c>
      <c r="D25" s="22" t="s">
        <v>101</v>
      </c>
      <c r="E25" s="22" t="s">
        <v>102</v>
      </c>
      <c r="F25" s="22" t="s">
        <v>99</v>
      </c>
    </row>
    <row r="26" spans="1:6" ht="105.75" thickBot="1">
      <c r="A26" s="46" t="s">
        <v>103</v>
      </c>
      <c r="B26" s="47" t="s">
        <v>104</v>
      </c>
      <c r="C26" s="57" t="s">
        <v>84</v>
      </c>
      <c r="D26" s="48" t="s">
        <v>105</v>
      </c>
      <c r="E26" s="48" t="s">
        <v>106</v>
      </c>
      <c r="F26" s="48" t="s">
        <v>107</v>
      </c>
    </row>
    <row r="27" spans="1:6" ht="45">
      <c r="A27" s="18" t="s">
        <v>108</v>
      </c>
      <c r="B27" s="34" t="s">
        <v>109</v>
      </c>
      <c r="C27" s="54" t="s">
        <v>18</v>
      </c>
      <c r="D27" s="19" t="s">
        <v>110</v>
      </c>
      <c r="E27" s="19" t="s">
        <v>65</v>
      </c>
      <c r="F27" s="19"/>
    </row>
    <row r="28" spans="1:6" ht="90">
      <c r="A28" s="61" t="s">
        <v>111</v>
      </c>
      <c r="B28" s="10" t="s">
        <v>109</v>
      </c>
      <c r="C28" s="55" t="s">
        <v>112</v>
      </c>
      <c r="D28" s="6" t="s">
        <v>113</v>
      </c>
      <c r="E28" s="6" t="s">
        <v>114</v>
      </c>
      <c r="F28" s="6" t="s">
        <v>99</v>
      </c>
    </row>
    <row r="29" spans="1:6" ht="180">
      <c r="A29" s="61" t="s">
        <v>115</v>
      </c>
      <c r="B29" s="10" t="s">
        <v>109</v>
      </c>
      <c r="C29" s="55" t="s">
        <v>112</v>
      </c>
      <c r="D29" s="6" t="s">
        <v>116</v>
      </c>
      <c r="E29" s="6" t="s">
        <v>117</v>
      </c>
      <c r="F29" s="6" t="s">
        <v>99</v>
      </c>
    </row>
    <row r="30" spans="1:6" ht="87" customHeight="1" thickBot="1">
      <c r="A30" s="77" t="s">
        <v>118</v>
      </c>
      <c r="B30" s="78" t="s">
        <v>109</v>
      </c>
      <c r="C30" s="53" t="s">
        <v>12</v>
      </c>
      <c r="D30" s="22" t="s">
        <v>119</v>
      </c>
      <c r="E30" s="22" t="s">
        <v>120</v>
      </c>
      <c r="F30" s="22" t="s">
        <v>99</v>
      </c>
    </row>
    <row r="31" spans="1:6" ht="86.25" customHeight="1" thickBot="1">
      <c r="A31" s="62" t="s">
        <v>121</v>
      </c>
      <c r="B31" s="75" t="s">
        <v>122</v>
      </c>
      <c r="C31" s="58" t="s">
        <v>123</v>
      </c>
      <c r="D31" s="76" t="s">
        <v>124</v>
      </c>
      <c r="E31" s="38" t="s">
        <v>125</v>
      </c>
      <c r="F31" s="38" t="s">
        <v>126</v>
      </c>
    </row>
    <row r="32" spans="1:6" ht="238.5" customHeight="1">
      <c r="A32" s="18" t="s">
        <v>127</v>
      </c>
      <c r="B32" s="36" t="s">
        <v>128</v>
      </c>
      <c r="C32" s="54"/>
      <c r="D32" s="35"/>
      <c r="E32" s="19"/>
      <c r="F32" s="19"/>
    </row>
    <row r="33" spans="1:6" ht="45.75" customHeight="1">
      <c r="A33" s="5" t="s">
        <v>129</v>
      </c>
      <c r="B33" s="11" t="s">
        <v>128</v>
      </c>
      <c r="C33" s="55" t="s">
        <v>130</v>
      </c>
      <c r="D33" s="6" t="s">
        <v>131</v>
      </c>
      <c r="E33" s="6" t="s">
        <v>132</v>
      </c>
      <c r="F33" s="6" t="s">
        <v>32</v>
      </c>
    </row>
    <row r="34" spans="1:6" ht="105">
      <c r="A34" s="5" t="s">
        <v>133</v>
      </c>
      <c r="B34" s="11" t="s">
        <v>128</v>
      </c>
      <c r="C34" s="55" t="s">
        <v>134</v>
      </c>
      <c r="D34" s="6" t="s">
        <v>135</v>
      </c>
      <c r="E34" s="6"/>
      <c r="F34" s="6" t="s">
        <v>32</v>
      </c>
    </row>
    <row r="35" spans="1:6" ht="45">
      <c r="A35" s="5" t="s">
        <v>136</v>
      </c>
      <c r="B35" s="11" t="s">
        <v>128</v>
      </c>
      <c r="C35" s="55" t="s">
        <v>21</v>
      </c>
      <c r="D35" s="6" t="s">
        <v>137</v>
      </c>
      <c r="E35" s="6" t="s">
        <v>138</v>
      </c>
      <c r="F35" s="6" t="s">
        <v>139</v>
      </c>
    </row>
    <row r="36" spans="1:6" ht="60.75" customHeight="1">
      <c r="A36" s="5" t="s">
        <v>140</v>
      </c>
      <c r="B36" s="11" t="s">
        <v>128</v>
      </c>
      <c r="C36" s="55" t="s">
        <v>42</v>
      </c>
      <c r="D36" s="6" t="s">
        <v>141</v>
      </c>
      <c r="E36" s="6" t="s">
        <v>142</v>
      </c>
      <c r="F36" s="6" t="s">
        <v>139</v>
      </c>
    </row>
    <row r="37" spans="1:6" ht="56.25" customHeight="1">
      <c r="A37" s="5" t="s">
        <v>143</v>
      </c>
      <c r="B37" s="11" t="s">
        <v>128</v>
      </c>
      <c r="C37" s="55" t="s">
        <v>144</v>
      </c>
      <c r="D37" s="6" t="s">
        <v>145</v>
      </c>
      <c r="E37" s="6" t="s">
        <v>146</v>
      </c>
      <c r="F37" s="6" t="s">
        <v>32</v>
      </c>
    </row>
    <row r="38" spans="1:6" ht="55.5" customHeight="1">
      <c r="A38" s="5" t="s">
        <v>147</v>
      </c>
      <c r="B38" s="11" t="s">
        <v>128</v>
      </c>
      <c r="C38" s="55" t="s">
        <v>25</v>
      </c>
      <c r="D38" s="6" t="s">
        <v>148</v>
      </c>
      <c r="E38" s="6" t="s">
        <v>149</v>
      </c>
      <c r="F38" s="6" t="s">
        <v>139</v>
      </c>
    </row>
    <row r="39" spans="1:6" ht="30.75" customHeight="1" thickBot="1">
      <c r="A39" s="20" t="s">
        <v>150</v>
      </c>
      <c r="B39" s="37" t="s">
        <v>128</v>
      </c>
      <c r="C39" s="53" t="s">
        <v>42</v>
      </c>
      <c r="D39" s="63" t="s">
        <v>151</v>
      </c>
      <c r="E39" s="22" t="s">
        <v>152</v>
      </c>
      <c r="F39" s="22" t="s">
        <v>153</v>
      </c>
    </row>
    <row r="40" spans="1:6" ht="75.75" thickBot="1">
      <c r="A40" s="46" t="s">
        <v>154</v>
      </c>
      <c r="B40" s="79" t="s">
        <v>155</v>
      </c>
      <c r="C40" s="57" t="s">
        <v>156</v>
      </c>
      <c r="D40" s="48" t="s">
        <v>157</v>
      </c>
      <c r="E40" s="48" t="s">
        <v>158</v>
      </c>
      <c r="F40" s="48" t="s">
        <v>40</v>
      </c>
    </row>
    <row r="41" spans="1:6" ht="45.75" thickBot="1">
      <c r="A41" s="46" t="s">
        <v>159</v>
      </c>
      <c r="B41" s="50" t="s">
        <v>160</v>
      </c>
      <c r="C41" s="57" t="s">
        <v>42</v>
      </c>
      <c r="D41" s="48" t="s">
        <v>161</v>
      </c>
      <c r="E41" s="48" t="s">
        <v>158</v>
      </c>
      <c r="F41" s="48" t="s">
        <v>40</v>
      </c>
    </row>
    <row r="42" spans="1:6" ht="150">
      <c r="A42" s="39" t="s">
        <v>162</v>
      </c>
      <c r="B42" s="49" t="s">
        <v>163</v>
      </c>
      <c r="C42" s="54" t="s">
        <v>34</v>
      </c>
      <c r="D42" s="19" t="s">
        <v>164</v>
      </c>
      <c r="E42" s="19" t="s">
        <v>165</v>
      </c>
      <c r="F42" s="19" t="s">
        <v>166</v>
      </c>
    </row>
    <row r="43" spans="1:6" ht="135">
      <c r="A43" s="12" t="s">
        <v>167</v>
      </c>
      <c r="B43" s="13" t="s">
        <v>163</v>
      </c>
      <c r="C43" s="55" t="s">
        <v>34</v>
      </c>
      <c r="D43" s="64" t="s">
        <v>168</v>
      </c>
      <c r="E43" s="6" t="s">
        <v>165</v>
      </c>
      <c r="F43" s="6" t="s">
        <v>40</v>
      </c>
    </row>
    <row r="44" spans="1:6" ht="44.25" customHeight="1">
      <c r="A44" s="12" t="s">
        <v>169</v>
      </c>
      <c r="B44" s="13" t="s">
        <v>163</v>
      </c>
      <c r="C44" s="55" t="s">
        <v>170</v>
      </c>
      <c r="D44" s="6" t="s">
        <v>171</v>
      </c>
      <c r="E44" s="6" t="s">
        <v>172</v>
      </c>
      <c r="F44" s="6" t="s">
        <v>81</v>
      </c>
    </row>
    <row r="45" spans="1:6" ht="135.75" thickBot="1">
      <c r="A45" s="40" t="s">
        <v>173</v>
      </c>
      <c r="B45" s="41" t="s">
        <v>163</v>
      </c>
      <c r="C45" s="53" t="s">
        <v>174</v>
      </c>
      <c r="D45" s="22" t="s">
        <v>175</v>
      </c>
      <c r="E45" s="22" t="s">
        <v>176</v>
      </c>
      <c r="F45" s="22" t="s">
        <v>81</v>
      </c>
    </row>
    <row r="46" spans="1:6" ht="60">
      <c r="A46" s="39" t="s">
        <v>177</v>
      </c>
      <c r="B46" s="71" t="s">
        <v>178</v>
      </c>
      <c r="C46" s="54" t="s">
        <v>21</v>
      </c>
      <c r="D46" s="19" t="s">
        <v>179</v>
      </c>
      <c r="E46" s="74" t="s">
        <v>230</v>
      </c>
      <c r="F46" s="74"/>
    </row>
    <row r="47" spans="1:6" ht="90">
      <c r="A47" s="12" t="s">
        <v>232</v>
      </c>
      <c r="B47" s="65" t="s">
        <v>178</v>
      </c>
      <c r="C47" s="55" t="s">
        <v>21</v>
      </c>
      <c r="D47" s="6" t="s">
        <v>180</v>
      </c>
      <c r="E47" s="6" t="s">
        <v>231</v>
      </c>
      <c r="F47" s="66" t="s">
        <v>244</v>
      </c>
    </row>
    <row r="48" spans="1:6" ht="48.75" customHeight="1">
      <c r="A48" s="12" t="s">
        <v>233</v>
      </c>
      <c r="B48" s="65" t="s">
        <v>178</v>
      </c>
      <c r="C48" s="55" t="s">
        <v>21</v>
      </c>
      <c r="D48" s="6" t="s">
        <v>226</v>
      </c>
      <c r="E48" s="6" t="s">
        <v>230</v>
      </c>
      <c r="F48" s="66"/>
    </row>
    <row r="49" spans="1:9" ht="139.5" customHeight="1">
      <c r="A49" s="12" t="s">
        <v>234</v>
      </c>
      <c r="B49" s="65" t="s">
        <v>178</v>
      </c>
      <c r="C49" s="55" t="s">
        <v>8</v>
      </c>
      <c r="D49" s="6" t="s">
        <v>221</v>
      </c>
      <c r="E49" s="6" t="s">
        <v>239</v>
      </c>
      <c r="F49" s="66"/>
    </row>
    <row r="50" spans="1:9" ht="45">
      <c r="A50" s="12" t="s">
        <v>235</v>
      </c>
      <c r="B50" s="65" t="s">
        <v>178</v>
      </c>
      <c r="C50" s="55" t="s">
        <v>8</v>
      </c>
      <c r="D50" s="6" t="s">
        <v>227</v>
      </c>
      <c r="E50" s="6" t="s">
        <v>239</v>
      </c>
      <c r="F50" s="66"/>
    </row>
    <row r="51" spans="1:9" ht="161.25" customHeight="1">
      <c r="A51" s="12" t="s">
        <v>236</v>
      </c>
      <c r="B51" s="65" t="s">
        <v>178</v>
      </c>
      <c r="C51" s="55" t="s">
        <v>223</v>
      </c>
      <c r="D51" s="6" t="s">
        <v>222</v>
      </c>
      <c r="E51" s="6" t="s">
        <v>240</v>
      </c>
      <c r="F51" s="6" t="s">
        <v>243</v>
      </c>
      <c r="I51" s="51" t="s">
        <v>95</v>
      </c>
    </row>
    <row r="52" spans="1:9" ht="81.75" customHeight="1">
      <c r="A52" s="12" t="s">
        <v>237</v>
      </c>
      <c r="B52" s="65" t="s">
        <v>178</v>
      </c>
      <c r="C52" s="55" t="s">
        <v>225</v>
      </c>
      <c r="D52" s="6" t="s">
        <v>224</v>
      </c>
      <c r="E52" s="6" t="s">
        <v>241</v>
      </c>
      <c r="F52" s="66" t="s">
        <v>242</v>
      </c>
    </row>
    <row r="53" spans="1:9" ht="156.75" customHeight="1" thickBot="1">
      <c r="A53" s="44" t="s">
        <v>238</v>
      </c>
      <c r="B53" s="70" t="s">
        <v>178</v>
      </c>
      <c r="C53" s="56" t="s">
        <v>229</v>
      </c>
      <c r="D53" s="33" t="s">
        <v>228</v>
      </c>
      <c r="E53" s="33" t="s">
        <v>230</v>
      </c>
      <c r="F53" s="73"/>
    </row>
    <row r="54" spans="1:9" ht="79.5" customHeight="1" thickBot="1">
      <c r="A54" s="68" t="s">
        <v>181</v>
      </c>
      <c r="B54" s="72" t="s">
        <v>182</v>
      </c>
      <c r="C54" s="57" t="s">
        <v>183</v>
      </c>
      <c r="D54" s="48" t="s">
        <v>184</v>
      </c>
      <c r="E54" s="48" t="s">
        <v>185</v>
      </c>
      <c r="F54" s="48" t="s">
        <v>15</v>
      </c>
    </row>
    <row r="55" spans="1:9" ht="225">
      <c r="A55" s="39" t="s">
        <v>186</v>
      </c>
      <c r="B55" s="42" t="s">
        <v>187</v>
      </c>
      <c r="C55" s="54" t="s">
        <v>188</v>
      </c>
      <c r="D55" s="43" t="s">
        <v>189</v>
      </c>
      <c r="E55" s="19" t="s">
        <v>190</v>
      </c>
      <c r="F55" s="19" t="s">
        <v>191</v>
      </c>
    </row>
    <row r="56" spans="1:9" ht="80.25" customHeight="1" thickBot="1">
      <c r="A56" s="40" t="s">
        <v>192</v>
      </c>
      <c r="B56" s="80" t="s">
        <v>187</v>
      </c>
      <c r="C56" s="53" t="s">
        <v>12</v>
      </c>
      <c r="D56" s="22" t="s">
        <v>193</v>
      </c>
      <c r="E56" s="22" t="s">
        <v>194</v>
      </c>
      <c r="F56" s="22" t="s">
        <v>195</v>
      </c>
    </row>
    <row r="57" spans="1:9" ht="148.5" customHeight="1" thickBot="1">
      <c r="A57" s="68" t="s">
        <v>196</v>
      </c>
      <c r="B57" s="81" t="s">
        <v>197</v>
      </c>
      <c r="C57" s="82" t="s">
        <v>198</v>
      </c>
      <c r="D57" s="48" t="s">
        <v>199</v>
      </c>
      <c r="E57" s="48" t="s">
        <v>200</v>
      </c>
      <c r="F57" s="48" t="s">
        <v>15</v>
      </c>
    </row>
    <row r="58" spans="1:9" ht="134.25" customHeight="1">
      <c r="A58" s="39" t="s">
        <v>201</v>
      </c>
      <c r="B58" s="45" t="s">
        <v>202</v>
      </c>
      <c r="C58" s="54" t="s">
        <v>42</v>
      </c>
      <c r="D58" s="19" t="s">
        <v>203</v>
      </c>
      <c r="E58" s="19" t="s">
        <v>158</v>
      </c>
      <c r="F58" s="19" t="s">
        <v>15</v>
      </c>
    </row>
    <row r="59" spans="1:9" ht="95.25" customHeight="1">
      <c r="A59" s="12" t="s">
        <v>204</v>
      </c>
      <c r="B59" s="15" t="s">
        <v>202</v>
      </c>
      <c r="C59" s="55" t="s">
        <v>34</v>
      </c>
      <c r="D59" s="6" t="s">
        <v>205</v>
      </c>
      <c r="E59" s="6" t="s">
        <v>206</v>
      </c>
      <c r="F59" s="6" t="s">
        <v>207</v>
      </c>
    </row>
    <row r="60" spans="1:9" ht="105">
      <c r="A60" s="12" t="s">
        <v>208</v>
      </c>
      <c r="B60" s="15" t="s">
        <v>202</v>
      </c>
      <c r="C60" s="55" t="s">
        <v>34</v>
      </c>
      <c r="D60" s="6" t="s">
        <v>209</v>
      </c>
      <c r="E60" s="6" t="s">
        <v>210</v>
      </c>
      <c r="F60" s="6" t="s">
        <v>207</v>
      </c>
    </row>
    <row r="61" spans="1:9" ht="60" customHeight="1">
      <c r="A61" s="12" t="s">
        <v>211</v>
      </c>
      <c r="B61" s="15" t="s">
        <v>202</v>
      </c>
      <c r="C61" s="55" t="s">
        <v>67</v>
      </c>
      <c r="D61" s="6" t="s">
        <v>212</v>
      </c>
      <c r="E61" s="6" t="s">
        <v>65</v>
      </c>
      <c r="F61" s="14"/>
    </row>
    <row r="62" spans="1:9" ht="123.75" customHeight="1">
      <c r="A62" s="12" t="s">
        <v>213</v>
      </c>
      <c r="B62" s="15" t="s">
        <v>202</v>
      </c>
      <c r="C62" s="55" t="s">
        <v>214</v>
      </c>
      <c r="D62" s="6" t="s">
        <v>215</v>
      </c>
      <c r="E62" s="6" t="s">
        <v>216</v>
      </c>
      <c r="F62" s="6" t="s">
        <v>217</v>
      </c>
    </row>
    <row r="63" spans="1:9" ht="105">
      <c r="A63" s="12" t="s">
        <v>218</v>
      </c>
      <c r="B63" s="15" t="s">
        <v>202</v>
      </c>
      <c r="C63" s="55" t="s">
        <v>12</v>
      </c>
      <c r="D63" s="6" t="s">
        <v>219</v>
      </c>
      <c r="E63" s="6" t="s">
        <v>220</v>
      </c>
      <c r="F63" s="6" t="s">
        <v>81</v>
      </c>
    </row>
    <row r="64" spans="1:9">
      <c r="A64" s="1"/>
    </row>
    <row r="65" spans="1:1">
      <c r="A65" s="1"/>
    </row>
    <row r="66" spans="1:1">
      <c r="A66" s="1"/>
    </row>
    <row r="67" spans="1:1">
      <c r="A67" s="1"/>
    </row>
  </sheetData>
  <autoFilter ref="A1:F63" xr:uid="{C5DDE6C9-D669-4C83-817B-16DC7E7E15F5}">
    <sortState ref="A2:F63">
      <sortCondition ref="A1:A63"/>
    </sortState>
  </autoFilter>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218EC-23D1-463F-9851-94DD78754840}">
  <dimension ref="B2:C19"/>
  <sheetViews>
    <sheetView workbookViewId="0">
      <selection activeCell="J28" sqref="J28"/>
    </sheetView>
  </sheetViews>
  <sheetFormatPr defaultRowHeight="15"/>
  <cols>
    <col min="2" max="2" width="16" bestFit="1" customWidth="1"/>
  </cols>
  <sheetData>
    <row r="2" spans="2:3">
      <c r="B2" t="s">
        <v>188</v>
      </c>
      <c r="C2">
        <v>1</v>
      </c>
    </row>
    <row r="3" spans="2:3">
      <c r="B3" t="s">
        <v>134</v>
      </c>
      <c r="C3">
        <v>1</v>
      </c>
    </row>
    <row r="4" spans="2:3">
      <c r="B4" t="s">
        <v>170</v>
      </c>
      <c r="C4">
        <v>1</v>
      </c>
    </row>
    <row r="5" spans="2:3">
      <c r="B5" t="s">
        <v>144</v>
      </c>
      <c r="C5">
        <v>1</v>
      </c>
    </row>
    <row r="6" spans="2:3">
      <c r="B6" t="s">
        <v>245</v>
      </c>
      <c r="C6">
        <v>1</v>
      </c>
    </row>
    <row r="7" spans="2:3">
      <c r="B7" t="s">
        <v>223</v>
      </c>
      <c r="C7">
        <v>1</v>
      </c>
    </row>
    <row r="8" spans="2:3">
      <c r="B8" t="s">
        <v>156</v>
      </c>
      <c r="C8">
        <v>1</v>
      </c>
    </row>
    <row r="9" spans="2:3">
      <c r="B9" t="s">
        <v>246</v>
      </c>
      <c r="C9">
        <v>1</v>
      </c>
    </row>
    <row r="10" spans="2:3">
      <c r="B10" t="s">
        <v>18</v>
      </c>
      <c r="C10">
        <v>2</v>
      </c>
    </row>
    <row r="11" spans="2:3">
      <c r="B11" t="s">
        <v>112</v>
      </c>
      <c r="C11">
        <v>2</v>
      </c>
    </row>
    <row r="12" spans="2:3">
      <c r="B12" t="s">
        <v>247</v>
      </c>
      <c r="C12">
        <v>3</v>
      </c>
    </row>
    <row r="13" spans="2:3">
      <c r="B13" t="s">
        <v>84</v>
      </c>
      <c r="C13">
        <v>3</v>
      </c>
    </row>
    <row r="14" spans="2:3">
      <c r="B14" t="s">
        <v>25</v>
      </c>
      <c r="C14">
        <v>4</v>
      </c>
    </row>
    <row r="15" spans="2:3">
      <c r="B15" t="s">
        <v>67</v>
      </c>
      <c r="C15">
        <v>4</v>
      </c>
    </row>
    <row r="16" spans="2:3">
      <c r="B16" t="s">
        <v>21</v>
      </c>
      <c r="C16">
        <v>5</v>
      </c>
    </row>
    <row r="17" spans="2:3">
      <c r="B17" t="s">
        <v>12</v>
      </c>
      <c r="C17">
        <v>6</v>
      </c>
    </row>
    <row r="18" spans="2:3">
      <c r="B18" t="s">
        <v>42</v>
      </c>
      <c r="C18">
        <v>8</v>
      </c>
    </row>
    <row r="19" spans="2:3">
      <c r="B19" t="s">
        <v>34</v>
      </c>
      <c r="C19">
        <v>10</v>
      </c>
    </row>
  </sheetData>
  <autoFilter ref="B1:C21" xr:uid="{68D70328-363D-49DF-A897-F7672423404B}">
    <sortState ref="B2:C21">
      <sortCondition ref="C1:C21"/>
    </sortState>
  </autoFilter>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9B349-4D11-4C18-950A-F5D7184C8D70}">
  <sheetPr filterMode="1"/>
  <dimension ref="A1:H163"/>
  <sheetViews>
    <sheetView tabSelected="1" topLeftCell="A99" workbookViewId="0">
      <selection activeCell="E116" sqref="E116"/>
    </sheetView>
  </sheetViews>
  <sheetFormatPr defaultRowHeight="15"/>
  <cols>
    <col min="1" max="1" width="6.42578125" style="149" customWidth="1"/>
    <col min="2" max="2" width="33.7109375" style="192" customWidth="1"/>
    <col min="3" max="3" width="20.28515625" style="122" customWidth="1"/>
    <col min="4" max="4" width="21.28515625" style="149" customWidth="1"/>
    <col min="5" max="5" width="54.140625" style="206" customWidth="1"/>
    <col min="6" max="7" width="33.7109375" customWidth="1"/>
    <col min="8" max="8" width="18" customWidth="1"/>
  </cols>
  <sheetData>
    <row r="1" spans="1:8" s="83" customFormat="1">
      <c r="A1" s="193" t="s">
        <v>0</v>
      </c>
      <c r="B1" s="152" t="s">
        <v>1</v>
      </c>
      <c r="C1" s="142" t="s">
        <v>2</v>
      </c>
      <c r="D1" s="142" t="s">
        <v>248</v>
      </c>
      <c r="E1" s="215" t="s">
        <v>3</v>
      </c>
      <c r="F1" s="102" t="s">
        <v>4</v>
      </c>
      <c r="G1" s="103" t="s">
        <v>5</v>
      </c>
      <c r="H1" s="266" t="s">
        <v>618</v>
      </c>
    </row>
    <row r="2" spans="1:8" s="83" customFormat="1" ht="105" hidden="1">
      <c r="A2" s="194" t="s">
        <v>154</v>
      </c>
      <c r="B2" s="161" t="s">
        <v>250</v>
      </c>
      <c r="C2" s="132" t="s">
        <v>619</v>
      </c>
      <c r="D2" s="144" t="s">
        <v>252</v>
      </c>
      <c r="E2" s="108" t="s">
        <v>296</v>
      </c>
      <c r="F2" s="87" t="s">
        <v>295</v>
      </c>
      <c r="G2" s="88" t="s">
        <v>295</v>
      </c>
    </row>
    <row r="3" spans="1:8" s="83" customFormat="1" ht="45.75" hidden="1" thickBot="1">
      <c r="A3" s="151" t="s">
        <v>251</v>
      </c>
      <c r="B3" s="162" t="s">
        <v>250</v>
      </c>
      <c r="C3" s="139" t="s">
        <v>34</v>
      </c>
      <c r="D3" s="143" t="s">
        <v>252</v>
      </c>
      <c r="E3" s="109" t="s">
        <v>253</v>
      </c>
      <c r="F3" s="89" t="s">
        <v>295</v>
      </c>
      <c r="G3" s="90" t="s">
        <v>295</v>
      </c>
    </row>
    <row r="4" spans="1:8" s="83" customFormat="1" ht="15.75" hidden="1" thickBot="1">
      <c r="A4" s="151" t="s">
        <v>159</v>
      </c>
      <c r="B4" s="163" t="s">
        <v>254</v>
      </c>
      <c r="C4" s="139" t="s">
        <v>255</v>
      </c>
      <c r="D4" s="143" t="s">
        <v>252</v>
      </c>
      <c r="E4" s="107" t="s">
        <v>297</v>
      </c>
      <c r="F4" s="89" t="s">
        <v>295</v>
      </c>
      <c r="G4" s="90" t="s">
        <v>295</v>
      </c>
    </row>
    <row r="5" spans="1:8" s="83" customFormat="1" ht="45.75" hidden="1" thickBot="1">
      <c r="A5" s="124" t="s">
        <v>162</v>
      </c>
      <c r="B5" s="164" t="s">
        <v>262</v>
      </c>
      <c r="C5" s="129" t="s">
        <v>619</v>
      </c>
      <c r="D5" s="128" t="s">
        <v>252</v>
      </c>
      <c r="E5" s="111" t="s">
        <v>264</v>
      </c>
      <c r="F5" s="90" t="s">
        <v>10</v>
      </c>
      <c r="G5" s="90" t="s">
        <v>295</v>
      </c>
    </row>
    <row r="6" spans="1:8" s="83" customFormat="1" ht="30.75" hidden="1" thickBot="1">
      <c r="A6" s="151" t="s">
        <v>177</v>
      </c>
      <c r="B6" s="165" t="s">
        <v>263</v>
      </c>
      <c r="C6" s="139" t="s">
        <v>619</v>
      </c>
      <c r="D6" s="143" t="s">
        <v>252</v>
      </c>
      <c r="E6" s="109" t="s">
        <v>298</v>
      </c>
      <c r="F6" s="89" t="s">
        <v>10</v>
      </c>
      <c r="G6" s="90" t="s">
        <v>295</v>
      </c>
    </row>
    <row r="7" spans="1:8" s="83" customFormat="1" ht="30.75" hidden="1" thickBot="1">
      <c r="A7" s="151" t="s">
        <v>181</v>
      </c>
      <c r="B7" s="166" t="s">
        <v>256</v>
      </c>
      <c r="C7" s="139" t="s">
        <v>223</v>
      </c>
      <c r="D7" s="143" t="s">
        <v>252</v>
      </c>
      <c r="E7" s="107" t="s">
        <v>299</v>
      </c>
      <c r="F7" s="89" t="s">
        <v>295</v>
      </c>
      <c r="G7" s="90" t="s">
        <v>295</v>
      </c>
    </row>
    <row r="8" spans="1:8" s="83" customFormat="1" ht="60">
      <c r="A8" s="194" t="s">
        <v>186</v>
      </c>
      <c r="B8" s="167" t="s">
        <v>257</v>
      </c>
      <c r="C8" s="132" t="s">
        <v>34</v>
      </c>
      <c r="D8" s="144" t="s">
        <v>258</v>
      </c>
      <c r="E8" s="112" t="s">
        <v>259</v>
      </c>
      <c r="F8" s="92" t="s">
        <v>295</v>
      </c>
      <c r="G8" s="88" t="s">
        <v>295</v>
      </c>
    </row>
    <row r="9" spans="1:8" s="83" customFormat="1" ht="60.75" thickBot="1">
      <c r="A9" s="151" t="s">
        <v>192</v>
      </c>
      <c r="B9" s="157" t="s">
        <v>257</v>
      </c>
      <c r="C9" s="139" t="s">
        <v>67</v>
      </c>
      <c r="D9" s="143" t="s">
        <v>258</v>
      </c>
      <c r="E9" s="109" t="s">
        <v>260</v>
      </c>
      <c r="F9" s="89" t="s">
        <v>295</v>
      </c>
      <c r="G9" s="90" t="s">
        <v>295</v>
      </c>
    </row>
    <row r="10" spans="1:8" s="83" customFormat="1" ht="105.75" hidden="1" thickBot="1">
      <c r="A10" s="151" t="s">
        <v>196</v>
      </c>
      <c r="B10" s="156" t="s">
        <v>261</v>
      </c>
      <c r="C10" s="139" t="s">
        <v>170</v>
      </c>
      <c r="D10" s="143" t="s">
        <v>252</v>
      </c>
      <c r="E10" s="112" t="s">
        <v>300</v>
      </c>
      <c r="F10" s="95" t="s">
        <v>295</v>
      </c>
      <c r="G10" s="89" t="s">
        <v>295</v>
      </c>
    </row>
    <row r="11" spans="1:8" s="83" customFormat="1" ht="105.75" thickBot="1">
      <c r="A11" s="194" t="s">
        <v>201</v>
      </c>
      <c r="B11" s="161" t="s">
        <v>265</v>
      </c>
      <c r="C11" s="132" t="s">
        <v>223</v>
      </c>
      <c r="D11" s="144" t="s">
        <v>258</v>
      </c>
      <c r="E11" s="113" t="s">
        <v>266</v>
      </c>
      <c r="F11" s="87" t="s">
        <v>295</v>
      </c>
      <c r="G11" s="88" t="s">
        <v>295</v>
      </c>
    </row>
    <row r="12" spans="1:8" ht="30">
      <c r="A12" s="195" t="s">
        <v>267</v>
      </c>
      <c r="B12" s="168" t="s">
        <v>268</v>
      </c>
      <c r="C12" s="140" t="s">
        <v>188</v>
      </c>
      <c r="D12" s="145" t="s">
        <v>258</v>
      </c>
      <c r="E12" s="112" t="s">
        <v>273</v>
      </c>
      <c r="F12" s="93" t="s">
        <v>295</v>
      </c>
      <c r="G12" s="94" t="s">
        <v>295</v>
      </c>
    </row>
    <row r="13" spans="1:8" ht="30">
      <c r="A13" s="194" t="s">
        <v>269</v>
      </c>
      <c r="B13" s="169" t="s">
        <v>295</v>
      </c>
      <c r="C13" s="132" t="s">
        <v>188</v>
      </c>
      <c r="D13" s="144" t="s">
        <v>258</v>
      </c>
      <c r="E13" s="112" t="s">
        <v>301</v>
      </c>
      <c r="F13" s="92" t="s">
        <v>295</v>
      </c>
      <c r="G13" s="87" t="s">
        <v>295</v>
      </c>
    </row>
    <row r="14" spans="1:8" ht="45">
      <c r="A14" s="194" t="s">
        <v>270</v>
      </c>
      <c r="B14" s="169" t="s">
        <v>295</v>
      </c>
      <c r="C14" s="132" t="s">
        <v>223</v>
      </c>
      <c r="D14" s="144" t="s">
        <v>258</v>
      </c>
      <c r="E14" s="112" t="s">
        <v>274</v>
      </c>
      <c r="F14" s="92" t="s">
        <v>295</v>
      </c>
      <c r="G14" s="87" t="s">
        <v>295</v>
      </c>
    </row>
    <row r="15" spans="1:8" ht="30" hidden="1">
      <c r="A15" s="194" t="s">
        <v>271</v>
      </c>
      <c r="B15" s="169" t="s">
        <v>295</v>
      </c>
      <c r="C15" s="132" t="s">
        <v>223</v>
      </c>
      <c r="D15" s="144" t="s">
        <v>252</v>
      </c>
      <c r="E15" s="112" t="s">
        <v>275</v>
      </c>
      <c r="F15" s="92" t="s">
        <v>295</v>
      </c>
      <c r="G15" s="87" t="s">
        <v>295</v>
      </c>
    </row>
    <row r="16" spans="1:8" ht="30">
      <c r="A16" s="194" t="s">
        <v>272</v>
      </c>
      <c r="B16" s="169" t="s">
        <v>295</v>
      </c>
      <c r="C16" s="132" t="s">
        <v>67</v>
      </c>
      <c r="D16" s="144" t="s">
        <v>258</v>
      </c>
      <c r="E16" s="114" t="s">
        <v>302</v>
      </c>
      <c r="F16" s="87" t="s">
        <v>295</v>
      </c>
      <c r="G16" s="87" t="s">
        <v>295</v>
      </c>
    </row>
    <row r="17" spans="1:7" ht="30.75" thickBot="1">
      <c r="A17" s="194" t="s">
        <v>276</v>
      </c>
      <c r="B17" s="170" t="s">
        <v>295</v>
      </c>
      <c r="C17" s="139" t="s">
        <v>170</v>
      </c>
      <c r="D17" s="143" t="s">
        <v>258</v>
      </c>
      <c r="E17" s="109" t="s">
        <v>277</v>
      </c>
      <c r="F17" s="89" t="s">
        <v>295</v>
      </c>
      <c r="G17" s="89" t="s">
        <v>295</v>
      </c>
    </row>
    <row r="18" spans="1:7" ht="45.75" thickBot="1">
      <c r="A18" s="151" t="s">
        <v>278</v>
      </c>
      <c r="B18" s="171" t="s">
        <v>279</v>
      </c>
      <c r="C18" s="139" t="s">
        <v>188</v>
      </c>
      <c r="D18" s="143" t="s">
        <v>258</v>
      </c>
      <c r="E18" s="111" t="s">
        <v>280</v>
      </c>
      <c r="F18" s="95" t="s">
        <v>295</v>
      </c>
      <c r="G18" s="89" t="s">
        <v>295</v>
      </c>
    </row>
    <row r="19" spans="1:7" ht="45.75" thickBot="1">
      <c r="A19" s="151" t="s">
        <v>282</v>
      </c>
      <c r="B19" s="172" t="s">
        <v>283</v>
      </c>
      <c r="C19" s="139" t="s">
        <v>188</v>
      </c>
      <c r="D19" s="143" t="s">
        <v>258</v>
      </c>
      <c r="E19" s="111" t="s">
        <v>281</v>
      </c>
      <c r="F19" s="95" t="s">
        <v>295</v>
      </c>
      <c r="G19" s="89" t="s">
        <v>295</v>
      </c>
    </row>
    <row r="20" spans="1:7" ht="90.75" thickBot="1">
      <c r="A20" s="151" t="s">
        <v>284</v>
      </c>
      <c r="B20" s="173" t="s">
        <v>285</v>
      </c>
      <c r="C20" s="139" t="s">
        <v>521</v>
      </c>
      <c r="D20" s="143" t="s">
        <v>258</v>
      </c>
      <c r="E20" s="127" t="s">
        <v>346</v>
      </c>
      <c r="F20" s="95" t="s">
        <v>295</v>
      </c>
      <c r="G20" s="89" t="s">
        <v>295</v>
      </c>
    </row>
    <row r="21" spans="1:7" ht="45.75" thickBot="1">
      <c r="A21" s="151" t="s">
        <v>287</v>
      </c>
      <c r="B21" s="171" t="s">
        <v>286</v>
      </c>
      <c r="C21" s="139" t="s">
        <v>188</v>
      </c>
      <c r="D21" s="143" t="s">
        <v>258</v>
      </c>
      <c r="E21" s="111" t="s">
        <v>288</v>
      </c>
      <c r="F21" s="95" t="s">
        <v>295</v>
      </c>
      <c r="G21" s="89" t="s">
        <v>295</v>
      </c>
    </row>
    <row r="22" spans="1:7" ht="45" hidden="1">
      <c r="A22" s="194" t="s">
        <v>289</v>
      </c>
      <c r="B22" s="154" t="s">
        <v>290</v>
      </c>
      <c r="C22" s="132" t="s">
        <v>170</v>
      </c>
      <c r="D22" s="144" t="s">
        <v>252</v>
      </c>
      <c r="E22" s="112" t="s">
        <v>294</v>
      </c>
      <c r="F22" s="92" t="s">
        <v>295</v>
      </c>
      <c r="G22" s="87" t="s">
        <v>295</v>
      </c>
    </row>
    <row r="23" spans="1:7" ht="60" hidden="1">
      <c r="A23" s="194" t="s">
        <v>291</v>
      </c>
      <c r="B23" s="154" t="s">
        <v>295</v>
      </c>
      <c r="C23" s="132" t="s">
        <v>170</v>
      </c>
      <c r="D23" s="144" t="s">
        <v>252</v>
      </c>
      <c r="E23" s="115" t="s">
        <v>303</v>
      </c>
      <c r="F23" s="87" t="s">
        <v>295</v>
      </c>
      <c r="G23" s="87" t="s">
        <v>295</v>
      </c>
    </row>
    <row r="24" spans="1:7" ht="75" hidden="1">
      <c r="A24" s="194" t="s">
        <v>292</v>
      </c>
      <c r="B24" s="154" t="s">
        <v>295</v>
      </c>
      <c r="C24" s="132" t="s">
        <v>170</v>
      </c>
      <c r="D24" s="144" t="s">
        <v>252</v>
      </c>
      <c r="E24" s="116" t="s">
        <v>304</v>
      </c>
      <c r="F24" s="87" t="s">
        <v>295</v>
      </c>
      <c r="G24" s="87" t="s">
        <v>295</v>
      </c>
    </row>
    <row r="25" spans="1:7" ht="75" hidden="1">
      <c r="A25" s="194" t="s">
        <v>293</v>
      </c>
      <c r="B25" s="174" t="s">
        <v>295</v>
      </c>
      <c r="C25" s="130" t="s">
        <v>170</v>
      </c>
      <c r="D25" s="131" t="s">
        <v>249</v>
      </c>
      <c r="E25" s="112" t="s">
        <v>305</v>
      </c>
      <c r="F25" s="96" t="s">
        <v>295</v>
      </c>
      <c r="G25" s="97" t="s">
        <v>295</v>
      </c>
    </row>
    <row r="26" spans="1:7" ht="105" hidden="1">
      <c r="A26" s="194" t="s">
        <v>322</v>
      </c>
      <c r="B26" s="174" t="s">
        <v>295</v>
      </c>
      <c r="C26" s="132" t="s">
        <v>34</v>
      </c>
      <c r="D26" s="144" t="s">
        <v>252</v>
      </c>
      <c r="E26" s="108" t="s">
        <v>306</v>
      </c>
      <c r="F26" s="98" t="s">
        <v>295</v>
      </c>
      <c r="G26" s="98" t="s">
        <v>295</v>
      </c>
    </row>
    <row r="27" spans="1:7" ht="75" hidden="1">
      <c r="A27" s="194" t="s">
        <v>323</v>
      </c>
      <c r="B27" s="174" t="s">
        <v>295</v>
      </c>
      <c r="C27" s="130" t="s">
        <v>225</v>
      </c>
      <c r="D27" s="131" t="s">
        <v>252</v>
      </c>
      <c r="E27" s="126" t="s">
        <v>347</v>
      </c>
      <c r="F27" s="99" t="s">
        <v>295</v>
      </c>
      <c r="G27" s="98" t="s">
        <v>295</v>
      </c>
    </row>
    <row r="28" spans="1:7" ht="120" hidden="1">
      <c r="A28" s="194" t="s">
        <v>324</v>
      </c>
      <c r="B28" s="174" t="s">
        <v>295</v>
      </c>
      <c r="C28" s="134" t="s">
        <v>34</v>
      </c>
      <c r="D28" s="146" t="s">
        <v>249</v>
      </c>
      <c r="E28" s="133" t="s">
        <v>348</v>
      </c>
      <c r="F28" s="98" t="s">
        <v>295</v>
      </c>
      <c r="G28" s="98" t="s">
        <v>295</v>
      </c>
    </row>
    <row r="29" spans="1:7" ht="30.75" thickBot="1">
      <c r="A29" s="194" t="s">
        <v>325</v>
      </c>
      <c r="B29" s="174" t="s">
        <v>295</v>
      </c>
      <c r="C29" s="134" t="s">
        <v>34</v>
      </c>
      <c r="D29" s="146" t="s">
        <v>258</v>
      </c>
      <c r="E29" s="133" t="s">
        <v>351</v>
      </c>
      <c r="F29" s="98" t="s">
        <v>295</v>
      </c>
      <c r="G29" s="98" t="s">
        <v>295</v>
      </c>
    </row>
    <row r="30" spans="1:7" ht="90.75" hidden="1" thickBot="1">
      <c r="A30" s="194" t="s">
        <v>326</v>
      </c>
      <c r="B30" s="174"/>
      <c r="C30" s="135" t="s">
        <v>225</v>
      </c>
      <c r="D30" s="136" t="s">
        <v>252</v>
      </c>
      <c r="E30" s="120" t="s">
        <v>350</v>
      </c>
      <c r="F30" s="98"/>
      <c r="G30" s="98"/>
    </row>
    <row r="31" spans="1:7" ht="60.75" hidden="1" thickBot="1">
      <c r="A31" s="194" t="s">
        <v>349</v>
      </c>
      <c r="B31" s="158" t="s">
        <v>295</v>
      </c>
      <c r="C31" s="130" t="s">
        <v>12</v>
      </c>
      <c r="D31" s="131" t="s">
        <v>252</v>
      </c>
      <c r="E31" s="126" t="s">
        <v>352</v>
      </c>
      <c r="F31" s="100" t="s">
        <v>295</v>
      </c>
      <c r="G31" s="91" t="s">
        <v>295</v>
      </c>
    </row>
    <row r="32" spans="1:7" ht="133.5" customHeight="1" thickBot="1">
      <c r="A32" s="151" t="s">
        <v>327</v>
      </c>
      <c r="B32" s="162" t="s">
        <v>307</v>
      </c>
      <c r="C32" s="141" t="s">
        <v>521</v>
      </c>
      <c r="D32" s="147" t="s">
        <v>258</v>
      </c>
      <c r="E32" s="118" t="s">
        <v>308</v>
      </c>
      <c r="F32" s="90" t="s">
        <v>295</v>
      </c>
      <c r="G32" s="90" t="s">
        <v>295</v>
      </c>
    </row>
    <row r="33" spans="1:7" ht="135">
      <c r="A33" s="150" t="s">
        <v>328</v>
      </c>
      <c r="B33" s="175" t="s">
        <v>341</v>
      </c>
      <c r="C33" s="130" t="s">
        <v>188</v>
      </c>
      <c r="D33" s="131" t="s">
        <v>258</v>
      </c>
      <c r="E33" s="117" t="s">
        <v>309</v>
      </c>
      <c r="F33" s="101"/>
      <c r="G33" s="101"/>
    </row>
    <row r="34" spans="1:7" ht="45.75" thickBot="1">
      <c r="A34" s="150" t="s">
        <v>329</v>
      </c>
      <c r="B34" s="156" t="s">
        <v>295</v>
      </c>
      <c r="C34" s="129" t="s">
        <v>12</v>
      </c>
      <c r="D34" s="128" t="s">
        <v>258</v>
      </c>
      <c r="E34" s="110" t="s">
        <v>310</v>
      </c>
      <c r="F34" s="90" t="s">
        <v>295</v>
      </c>
      <c r="G34" s="90" t="s">
        <v>295</v>
      </c>
    </row>
    <row r="35" spans="1:7" ht="45" hidden="1">
      <c r="A35" s="150" t="s">
        <v>330</v>
      </c>
      <c r="B35" s="174" t="s">
        <v>311</v>
      </c>
      <c r="C35" s="130" t="s">
        <v>170</v>
      </c>
      <c r="D35" s="131" t="s">
        <v>252</v>
      </c>
      <c r="E35" s="112" t="s">
        <v>312</v>
      </c>
      <c r="F35" s="101"/>
      <c r="G35" s="101"/>
    </row>
    <row r="36" spans="1:7" ht="195" hidden="1">
      <c r="A36" s="150" t="s">
        <v>331</v>
      </c>
      <c r="B36" s="174" t="s">
        <v>295</v>
      </c>
      <c r="C36" s="130" t="s">
        <v>34</v>
      </c>
      <c r="D36" s="131" t="s">
        <v>249</v>
      </c>
      <c r="E36" s="117" t="s">
        <v>313</v>
      </c>
      <c r="F36" s="101"/>
      <c r="G36" s="101"/>
    </row>
    <row r="37" spans="1:7" ht="225.75" hidden="1" thickBot="1">
      <c r="A37" s="150" t="s">
        <v>332</v>
      </c>
      <c r="B37" s="155" t="s">
        <v>295</v>
      </c>
      <c r="C37" s="129" t="s">
        <v>34</v>
      </c>
      <c r="D37" s="128" t="s">
        <v>252</v>
      </c>
      <c r="E37" s="111" t="s">
        <v>314</v>
      </c>
      <c r="F37" s="90" t="s">
        <v>295</v>
      </c>
      <c r="G37" s="90" t="s">
        <v>295</v>
      </c>
    </row>
    <row r="38" spans="1:7" ht="150">
      <c r="A38" s="150" t="s">
        <v>333</v>
      </c>
      <c r="B38" s="176" t="s">
        <v>315</v>
      </c>
      <c r="C38" s="130" t="s">
        <v>34</v>
      </c>
      <c r="D38" s="131" t="s">
        <v>258</v>
      </c>
      <c r="E38" s="119" t="s">
        <v>432</v>
      </c>
      <c r="F38" s="101"/>
      <c r="G38" s="101"/>
    </row>
    <row r="39" spans="1:7" ht="180" hidden="1">
      <c r="A39" s="150" t="s">
        <v>334</v>
      </c>
      <c r="B39" s="176" t="s">
        <v>295</v>
      </c>
      <c r="C39" s="130" t="s">
        <v>223</v>
      </c>
      <c r="D39" s="131" t="s">
        <v>252</v>
      </c>
      <c r="E39" s="119" t="s">
        <v>433</v>
      </c>
      <c r="F39" s="101"/>
      <c r="G39" s="101"/>
    </row>
    <row r="40" spans="1:7" ht="75" hidden="1">
      <c r="A40" s="150" t="s">
        <v>335</v>
      </c>
      <c r="B40" s="176" t="s">
        <v>295</v>
      </c>
      <c r="C40" s="130" t="s">
        <v>12</v>
      </c>
      <c r="D40" s="131" t="s">
        <v>252</v>
      </c>
      <c r="E40" s="119" t="s">
        <v>434</v>
      </c>
      <c r="F40" s="101"/>
      <c r="G40" s="101"/>
    </row>
    <row r="41" spans="1:7" ht="240">
      <c r="A41" s="150" t="s">
        <v>336</v>
      </c>
      <c r="B41" s="176" t="s">
        <v>295</v>
      </c>
      <c r="C41" s="130" t="s">
        <v>34</v>
      </c>
      <c r="D41" s="131" t="s">
        <v>258</v>
      </c>
      <c r="E41" s="119" t="s">
        <v>435</v>
      </c>
      <c r="F41" s="101"/>
      <c r="G41" s="101"/>
    </row>
    <row r="42" spans="1:7" ht="240">
      <c r="A42" s="150" t="s">
        <v>337</v>
      </c>
      <c r="B42" s="176"/>
      <c r="C42" s="130" t="s">
        <v>316</v>
      </c>
      <c r="D42" s="131" t="s">
        <v>258</v>
      </c>
      <c r="E42" s="119" t="s">
        <v>436</v>
      </c>
      <c r="F42" s="101"/>
      <c r="G42" s="101"/>
    </row>
    <row r="43" spans="1:7" ht="180">
      <c r="A43" s="150" t="s">
        <v>412</v>
      </c>
      <c r="B43" s="176"/>
      <c r="C43" s="130" t="s">
        <v>316</v>
      </c>
      <c r="D43" s="131" t="s">
        <v>258</v>
      </c>
      <c r="E43" s="119" t="s">
        <v>437</v>
      </c>
      <c r="F43" s="101"/>
      <c r="G43" s="101"/>
    </row>
    <row r="44" spans="1:7" ht="135.75" hidden="1" thickBot="1">
      <c r="A44" s="150" t="s">
        <v>413</v>
      </c>
      <c r="B44" s="159" t="s">
        <v>295</v>
      </c>
      <c r="C44" s="129" t="s">
        <v>225</v>
      </c>
      <c r="D44" s="128" t="s">
        <v>252</v>
      </c>
      <c r="E44" s="217" t="s">
        <v>438</v>
      </c>
      <c r="F44" s="104"/>
      <c r="G44" s="104"/>
    </row>
    <row r="45" spans="1:7" ht="105" hidden="1">
      <c r="A45" s="150" t="s">
        <v>338</v>
      </c>
      <c r="B45" s="177" t="s">
        <v>317</v>
      </c>
      <c r="C45" s="130" t="s">
        <v>619</v>
      </c>
      <c r="D45" s="131" t="s">
        <v>378</v>
      </c>
      <c r="E45" s="86" t="s">
        <v>379</v>
      </c>
      <c r="F45" s="101" t="s">
        <v>10</v>
      </c>
      <c r="G45" s="101"/>
    </row>
    <row r="46" spans="1:7" ht="90" hidden="1">
      <c r="A46" s="150" t="s">
        <v>383</v>
      </c>
      <c r="B46" s="177"/>
      <c r="C46" s="130" t="s">
        <v>619</v>
      </c>
      <c r="D46" s="131" t="s">
        <v>252</v>
      </c>
      <c r="E46" s="86" t="s">
        <v>380</v>
      </c>
      <c r="F46" s="101"/>
      <c r="G46" s="101"/>
    </row>
    <row r="47" spans="1:7" ht="75" hidden="1">
      <c r="A47" s="150" t="s">
        <v>384</v>
      </c>
      <c r="B47" s="177"/>
      <c r="C47" s="130" t="s">
        <v>223</v>
      </c>
      <c r="D47" s="131" t="s">
        <v>252</v>
      </c>
      <c r="E47" s="86" t="s">
        <v>381</v>
      </c>
      <c r="F47" s="101"/>
      <c r="G47" s="101"/>
    </row>
    <row r="48" spans="1:7" ht="75.75" hidden="1" thickBot="1">
      <c r="A48" s="150" t="s">
        <v>385</v>
      </c>
      <c r="B48" s="153" t="s">
        <v>295</v>
      </c>
      <c r="C48" s="129" t="s">
        <v>223</v>
      </c>
      <c r="D48" s="128" t="s">
        <v>252</v>
      </c>
      <c r="E48" s="201" t="s">
        <v>382</v>
      </c>
      <c r="F48" s="104"/>
      <c r="G48" s="104"/>
    </row>
    <row r="49" spans="1:7" ht="90" hidden="1">
      <c r="A49" s="105" t="s">
        <v>339</v>
      </c>
      <c r="B49" s="174" t="s">
        <v>318</v>
      </c>
      <c r="C49" s="130" t="s">
        <v>619</v>
      </c>
      <c r="D49" s="131" t="s">
        <v>252</v>
      </c>
      <c r="E49" s="119" t="s">
        <v>386</v>
      </c>
      <c r="F49" s="101" t="s">
        <v>10</v>
      </c>
      <c r="G49" s="101"/>
    </row>
    <row r="50" spans="1:7" ht="135" hidden="1">
      <c r="A50" s="105" t="s">
        <v>503</v>
      </c>
      <c r="B50" s="174"/>
      <c r="C50" s="130" t="s">
        <v>170</v>
      </c>
      <c r="D50" s="131" t="s">
        <v>252</v>
      </c>
      <c r="E50" s="119" t="s">
        <v>387</v>
      </c>
      <c r="F50" s="101"/>
      <c r="G50" s="101"/>
    </row>
    <row r="51" spans="1:7" ht="105" hidden="1">
      <c r="A51" s="105" t="s">
        <v>504</v>
      </c>
      <c r="B51" s="174"/>
      <c r="C51" s="130" t="s">
        <v>223</v>
      </c>
      <c r="D51" s="131" t="s">
        <v>252</v>
      </c>
      <c r="E51" s="119" t="s">
        <v>388</v>
      </c>
      <c r="F51" s="101"/>
      <c r="G51" s="101"/>
    </row>
    <row r="52" spans="1:7" ht="45" hidden="1">
      <c r="A52" s="105" t="s">
        <v>505</v>
      </c>
      <c r="B52" s="174"/>
      <c r="C52" s="130" t="s">
        <v>223</v>
      </c>
      <c r="D52" s="131" t="s">
        <v>252</v>
      </c>
      <c r="E52" s="119" t="s">
        <v>389</v>
      </c>
      <c r="F52" s="101"/>
      <c r="G52" s="101"/>
    </row>
    <row r="53" spans="1:7" ht="135" hidden="1">
      <c r="A53" s="105" t="s">
        <v>506</v>
      </c>
      <c r="B53" s="174"/>
      <c r="C53" s="130" t="s">
        <v>619</v>
      </c>
      <c r="D53" s="131" t="s">
        <v>252</v>
      </c>
      <c r="E53" s="119" t="s">
        <v>390</v>
      </c>
      <c r="F53" s="101"/>
      <c r="G53" s="101"/>
    </row>
    <row r="54" spans="1:7" ht="60" hidden="1">
      <c r="A54" s="105" t="s">
        <v>507</v>
      </c>
      <c r="B54" s="174"/>
      <c r="C54" s="197" t="s">
        <v>619</v>
      </c>
      <c r="D54" s="198" t="s">
        <v>252</v>
      </c>
      <c r="E54" s="200" t="s">
        <v>391</v>
      </c>
      <c r="F54" s="101"/>
      <c r="G54" s="101"/>
    </row>
    <row r="55" spans="1:7" ht="145.5" hidden="1" customHeight="1">
      <c r="A55" s="105" t="s">
        <v>508</v>
      </c>
      <c r="B55" s="174"/>
      <c r="C55" s="199" t="s">
        <v>316</v>
      </c>
      <c r="D55" s="136" t="s">
        <v>252</v>
      </c>
      <c r="E55" s="119" t="s">
        <v>392</v>
      </c>
      <c r="F55" s="101"/>
      <c r="G55" s="101"/>
    </row>
    <row r="56" spans="1:7" ht="75" hidden="1">
      <c r="A56" s="105" t="s">
        <v>509</v>
      </c>
      <c r="B56" s="174"/>
      <c r="C56" s="199" t="s">
        <v>619</v>
      </c>
      <c r="D56" s="136" t="s">
        <v>252</v>
      </c>
      <c r="E56" s="216" t="s">
        <v>393</v>
      </c>
      <c r="F56" s="101"/>
      <c r="G56" s="101"/>
    </row>
    <row r="57" spans="1:7" ht="75" hidden="1">
      <c r="A57" s="105" t="s">
        <v>510</v>
      </c>
      <c r="B57" s="174"/>
      <c r="C57" s="199" t="s">
        <v>619</v>
      </c>
      <c r="D57" s="136" t="s">
        <v>252</v>
      </c>
      <c r="E57" s="119" t="s">
        <v>439</v>
      </c>
      <c r="F57" s="101"/>
      <c r="G57" s="101"/>
    </row>
    <row r="58" spans="1:7" ht="89.25" hidden="1" customHeight="1">
      <c r="A58" s="105" t="s">
        <v>511</v>
      </c>
      <c r="B58" s="174"/>
      <c r="C58" s="199" t="s">
        <v>223</v>
      </c>
      <c r="D58" s="136" t="s">
        <v>252</v>
      </c>
      <c r="E58" s="119" t="s">
        <v>440</v>
      </c>
      <c r="F58" s="101"/>
      <c r="G58" s="101"/>
    </row>
    <row r="59" spans="1:7" ht="150" hidden="1">
      <c r="A59" s="105" t="s">
        <v>512</v>
      </c>
      <c r="B59" s="174"/>
      <c r="C59" s="199" t="s">
        <v>223</v>
      </c>
      <c r="D59" s="136" t="s">
        <v>252</v>
      </c>
      <c r="E59" s="119" t="s">
        <v>441</v>
      </c>
      <c r="F59" s="101"/>
      <c r="G59" s="101"/>
    </row>
    <row r="60" spans="1:7" ht="90" hidden="1">
      <c r="A60" s="105" t="s">
        <v>513</v>
      </c>
      <c r="B60" s="174"/>
      <c r="C60" s="199" t="s">
        <v>223</v>
      </c>
      <c r="D60" s="136" t="s">
        <v>249</v>
      </c>
      <c r="E60" s="119" t="s">
        <v>442</v>
      </c>
      <c r="F60" s="101"/>
      <c r="G60" s="101"/>
    </row>
    <row r="61" spans="1:7" ht="90">
      <c r="A61" s="105" t="s">
        <v>514</v>
      </c>
      <c r="B61" s="174"/>
      <c r="C61" s="199" t="s">
        <v>223</v>
      </c>
      <c r="D61" s="136" t="s">
        <v>258</v>
      </c>
      <c r="E61" s="119" t="s">
        <v>443</v>
      </c>
      <c r="F61" s="101"/>
      <c r="G61" s="101"/>
    </row>
    <row r="62" spans="1:7" ht="90" hidden="1">
      <c r="A62" s="105" t="s">
        <v>515</v>
      </c>
      <c r="B62" s="174"/>
      <c r="C62" s="199" t="s">
        <v>223</v>
      </c>
      <c r="D62" s="136" t="s">
        <v>252</v>
      </c>
      <c r="E62" s="119" t="s">
        <v>444</v>
      </c>
      <c r="F62" s="101"/>
      <c r="G62" s="101"/>
    </row>
    <row r="63" spans="1:7" ht="75.75" hidden="1" thickBot="1">
      <c r="A63" s="105" t="s">
        <v>516</v>
      </c>
      <c r="B63" s="155"/>
      <c r="C63" s="207" t="s">
        <v>12</v>
      </c>
      <c r="D63" s="128" t="s">
        <v>252</v>
      </c>
      <c r="E63" s="217" t="s">
        <v>445</v>
      </c>
      <c r="F63" s="90"/>
      <c r="G63" s="90"/>
    </row>
    <row r="64" spans="1:7" ht="45">
      <c r="A64" s="105" t="s">
        <v>340</v>
      </c>
      <c r="B64" s="178" t="s">
        <v>343</v>
      </c>
      <c r="C64" s="130" t="s">
        <v>225</v>
      </c>
      <c r="D64" s="131" t="s">
        <v>258</v>
      </c>
      <c r="E64" s="119" t="s">
        <v>342</v>
      </c>
      <c r="F64" s="101"/>
      <c r="G64" s="101"/>
    </row>
    <row r="65" spans="1:7" ht="171.75" customHeight="1">
      <c r="A65" s="105" t="s">
        <v>358</v>
      </c>
      <c r="B65" s="175"/>
      <c r="C65" s="130" t="s">
        <v>225</v>
      </c>
      <c r="D65" s="131" t="s">
        <v>258</v>
      </c>
      <c r="E65" s="120" t="s">
        <v>517</v>
      </c>
      <c r="F65" s="101"/>
      <c r="G65" s="101"/>
    </row>
    <row r="66" spans="1:7" ht="82.5" customHeight="1">
      <c r="A66" s="105" t="s">
        <v>359</v>
      </c>
      <c r="B66" s="175"/>
      <c r="C66" s="130" t="s">
        <v>188</v>
      </c>
      <c r="D66" s="131" t="s">
        <v>258</v>
      </c>
      <c r="E66" s="119" t="s">
        <v>471</v>
      </c>
      <c r="F66" s="101"/>
      <c r="G66" s="101"/>
    </row>
    <row r="67" spans="1:7" ht="72" customHeight="1">
      <c r="A67" s="105" t="s">
        <v>360</v>
      </c>
      <c r="B67" s="175"/>
      <c r="C67" s="130" t="s">
        <v>188</v>
      </c>
      <c r="D67" s="131" t="s">
        <v>258</v>
      </c>
      <c r="E67" s="119" t="s">
        <v>472</v>
      </c>
      <c r="F67" s="101"/>
      <c r="G67" s="101"/>
    </row>
    <row r="68" spans="1:7" ht="66.75" customHeight="1">
      <c r="A68" s="105" t="s">
        <v>361</v>
      </c>
      <c r="B68" s="175"/>
      <c r="C68" s="130" t="s">
        <v>188</v>
      </c>
      <c r="D68" s="131" t="s">
        <v>258</v>
      </c>
      <c r="E68" s="123" t="s">
        <v>473</v>
      </c>
      <c r="F68" s="101"/>
      <c r="G68" s="101"/>
    </row>
    <row r="69" spans="1:7" ht="87" customHeight="1">
      <c r="A69" s="105" t="s">
        <v>362</v>
      </c>
      <c r="B69" s="175"/>
      <c r="C69" s="130" t="s">
        <v>223</v>
      </c>
      <c r="D69" s="131" t="s">
        <v>258</v>
      </c>
      <c r="E69" s="121" t="s">
        <v>474</v>
      </c>
      <c r="F69" s="101"/>
      <c r="G69" s="101"/>
    </row>
    <row r="70" spans="1:7" ht="55.5" customHeight="1">
      <c r="A70" s="105" t="s">
        <v>363</v>
      </c>
      <c r="B70" s="175"/>
      <c r="C70" s="130" t="s">
        <v>223</v>
      </c>
      <c r="D70" s="131" t="s">
        <v>258</v>
      </c>
      <c r="E70" s="121" t="s">
        <v>475</v>
      </c>
      <c r="F70" s="101"/>
      <c r="G70" s="101"/>
    </row>
    <row r="71" spans="1:7" ht="99.75" customHeight="1" thickBot="1">
      <c r="A71" s="105" t="s">
        <v>364</v>
      </c>
      <c r="B71" s="156"/>
      <c r="C71" s="129" t="s">
        <v>156</v>
      </c>
      <c r="D71" s="128" t="s">
        <v>258</v>
      </c>
      <c r="E71" s="125" t="s">
        <v>476</v>
      </c>
      <c r="F71" s="90"/>
      <c r="G71" s="90"/>
    </row>
    <row r="72" spans="1:7" ht="105">
      <c r="A72" s="106" t="s">
        <v>319</v>
      </c>
      <c r="B72" s="179" t="s">
        <v>320</v>
      </c>
      <c r="C72" s="130" t="s">
        <v>188</v>
      </c>
      <c r="D72" s="131" t="s">
        <v>258</v>
      </c>
      <c r="E72" s="126" t="s">
        <v>344</v>
      </c>
      <c r="F72" s="101"/>
      <c r="G72" s="101"/>
    </row>
    <row r="73" spans="1:7" ht="128.25" customHeight="1" thickBot="1">
      <c r="A73" s="106" t="s">
        <v>377</v>
      </c>
      <c r="B73" s="160" t="s">
        <v>295</v>
      </c>
      <c r="C73" s="129" t="s">
        <v>12</v>
      </c>
      <c r="D73" s="128" t="s">
        <v>258</v>
      </c>
      <c r="E73" s="218" t="s">
        <v>345</v>
      </c>
      <c r="F73" s="104"/>
      <c r="G73" s="104"/>
    </row>
    <row r="74" spans="1:7" ht="75" hidden="1">
      <c r="A74" s="106" t="s">
        <v>321</v>
      </c>
      <c r="B74" s="180" t="s">
        <v>109</v>
      </c>
      <c r="C74" s="130" t="s">
        <v>619</v>
      </c>
      <c r="D74" s="131" t="s">
        <v>252</v>
      </c>
      <c r="E74" s="126" t="s">
        <v>353</v>
      </c>
      <c r="F74" s="101"/>
      <c r="G74" s="101"/>
    </row>
    <row r="75" spans="1:7" ht="120" hidden="1">
      <c r="A75" s="106" t="s">
        <v>356</v>
      </c>
      <c r="B75" s="180"/>
      <c r="C75" s="135" t="s">
        <v>34</v>
      </c>
      <c r="D75" s="136" t="s">
        <v>252</v>
      </c>
      <c r="E75" s="126" t="s">
        <v>354</v>
      </c>
      <c r="F75" s="101"/>
      <c r="G75" s="101"/>
    </row>
    <row r="76" spans="1:7" ht="93" hidden="1" customHeight="1" thickBot="1">
      <c r="A76" s="106" t="s">
        <v>357</v>
      </c>
      <c r="B76" s="166" t="s">
        <v>295</v>
      </c>
      <c r="C76" s="85" t="s">
        <v>170</v>
      </c>
      <c r="D76" s="148" t="s">
        <v>252</v>
      </c>
      <c r="E76" s="137" t="s">
        <v>355</v>
      </c>
      <c r="F76" s="104"/>
      <c r="G76" s="104"/>
    </row>
    <row r="77" spans="1:7" ht="150">
      <c r="A77" s="106" t="s">
        <v>367</v>
      </c>
      <c r="B77" s="182" t="s">
        <v>365</v>
      </c>
      <c r="C77" s="122" t="s">
        <v>188</v>
      </c>
      <c r="D77" s="202" t="s">
        <v>258</v>
      </c>
      <c r="E77" s="138" t="s">
        <v>395</v>
      </c>
    </row>
    <row r="78" spans="1:7" ht="45">
      <c r="A78" s="106" t="s">
        <v>373</v>
      </c>
      <c r="B78" s="182" t="s">
        <v>394</v>
      </c>
      <c r="C78" s="122" t="s">
        <v>396</v>
      </c>
      <c r="D78" s="202" t="s">
        <v>258</v>
      </c>
      <c r="E78" s="119" t="s">
        <v>397</v>
      </c>
    </row>
    <row r="79" spans="1:7" ht="210">
      <c r="A79" s="106" t="s">
        <v>414</v>
      </c>
      <c r="B79" s="182"/>
      <c r="C79" s="122" t="s">
        <v>396</v>
      </c>
      <c r="D79" s="202" t="s">
        <v>258</v>
      </c>
      <c r="E79" s="138" t="s">
        <v>398</v>
      </c>
    </row>
    <row r="80" spans="1:7" ht="120">
      <c r="A80" s="106" t="s">
        <v>415</v>
      </c>
      <c r="B80" s="182"/>
      <c r="C80" s="122" t="s">
        <v>396</v>
      </c>
      <c r="D80" s="202" t="s">
        <v>258</v>
      </c>
      <c r="E80" s="138" t="s">
        <v>399</v>
      </c>
    </row>
    <row r="81" spans="1:7" ht="120">
      <c r="A81" s="106" t="s">
        <v>416</v>
      </c>
      <c r="B81" s="182"/>
      <c r="C81" s="122" t="s">
        <v>67</v>
      </c>
      <c r="D81" s="202" t="s">
        <v>258</v>
      </c>
      <c r="E81" s="119" t="s">
        <v>400</v>
      </c>
    </row>
    <row r="82" spans="1:7" ht="45">
      <c r="A82" s="106" t="s">
        <v>417</v>
      </c>
      <c r="B82" s="182"/>
      <c r="C82" s="122" t="s">
        <v>67</v>
      </c>
      <c r="D82" s="202" t="s">
        <v>258</v>
      </c>
      <c r="E82" s="119" t="s">
        <v>401</v>
      </c>
    </row>
    <row r="83" spans="1:7" ht="60">
      <c r="A83" s="106" t="s">
        <v>418</v>
      </c>
      <c r="B83" s="182"/>
      <c r="C83" s="122" t="s">
        <v>223</v>
      </c>
      <c r="D83" s="202" t="s">
        <v>258</v>
      </c>
      <c r="E83" s="119" t="s">
        <v>575</v>
      </c>
    </row>
    <row r="84" spans="1:7" ht="75.75" thickBot="1">
      <c r="A84" s="106" t="s">
        <v>419</v>
      </c>
      <c r="B84" s="183"/>
      <c r="C84" s="85" t="s">
        <v>34</v>
      </c>
      <c r="D84" s="148" t="s">
        <v>258</v>
      </c>
      <c r="E84" s="217" t="s">
        <v>402</v>
      </c>
      <c r="F84" s="84"/>
      <c r="G84" s="84"/>
    </row>
    <row r="85" spans="1:7" ht="75" hidden="1">
      <c r="A85" s="196" t="s">
        <v>368</v>
      </c>
      <c r="B85" s="184" t="s">
        <v>109</v>
      </c>
      <c r="C85" s="203" t="s">
        <v>34</v>
      </c>
      <c r="D85" s="202" t="s">
        <v>252</v>
      </c>
      <c r="E85" s="119" t="s">
        <v>403</v>
      </c>
    </row>
    <row r="86" spans="1:7" ht="105" hidden="1">
      <c r="A86" s="196" t="s">
        <v>420</v>
      </c>
      <c r="B86" s="184"/>
      <c r="C86" s="122" t="s">
        <v>34</v>
      </c>
      <c r="D86" s="202" t="s">
        <v>252</v>
      </c>
      <c r="E86" s="119" t="s">
        <v>408</v>
      </c>
    </row>
    <row r="87" spans="1:7" ht="90" hidden="1">
      <c r="A87" s="196" t="s">
        <v>421</v>
      </c>
      <c r="B87" s="184"/>
      <c r="C87" s="122" t="s">
        <v>34</v>
      </c>
      <c r="D87" s="202" t="s">
        <v>252</v>
      </c>
      <c r="E87" s="119" t="s">
        <v>409</v>
      </c>
    </row>
    <row r="88" spans="1:7" ht="232.5" hidden="1" customHeight="1">
      <c r="A88" s="196" t="s">
        <v>422</v>
      </c>
      <c r="B88" s="184"/>
      <c r="C88" s="122" t="s">
        <v>34</v>
      </c>
      <c r="D88" s="202" t="s">
        <v>249</v>
      </c>
      <c r="E88" s="119" t="s">
        <v>404</v>
      </c>
    </row>
    <row r="89" spans="1:7" ht="125.25" hidden="1" customHeight="1">
      <c r="A89" s="196" t="s">
        <v>423</v>
      </c>
      <c r="B89" s="184"/>
      <c r="C89" s="122" t="s">
        <v>12</v>
      </c>
      <c r="D89" s="202" t="s">
        <v>249</v>
      </c>
      <c r="E89" s="119" t="s">
        <v>405</v>
      </c>
    </row>
    <row r="90" spans="1:7" ht="106.5" hidden="1" customHeight="1">
      <c r="A90" s="196" t="s">
        <v>424</v>
      </c>
      <c r="B90" s="184"/>
      <c r="C90" s="203" t="s">
        <v>34</v>
      </c>
      <c r="D90" s="202" t="s">
        <v>252</v>
      </c>
      <c r="E90" s="119" t="s">
        <v>406</v>
      </c>
    </row>
    <row r="91" spans="1:7" ht="65.25" hidden="1" customHeight="1">
      <c r="A91" s="196" t="s">
        <v>425</v>
      </c>
      <c r="B91" s="184"/>
      <c r="C91" s="203" t="s">
        <v>170</v>
      </c>
      <c r="D91" s="202" t="s">
        <v>252</v>
      </c>
      <c r="E91" s="119" t="s">
        <v>407</v>
      </c>
    </row>
    <row r="92" spans="1:7" ht="99" hidden="1" customHeight="1">
      <c r="A92" s="196" t="s">
        <v>426</v>
      </c>
      <c r="B92" s="184"/>
      <c r="C92" s="203" t="s">
        <v>34</v>
      </c>
      <c r="D92" s="202" t="s">
        <v>252</v>
      </c>
      <c r="E92" s="119" t="s">
        <v>410</v>
      </c>
    </row>
    <row r="93" spans="1:7" ht="65.25" hidden="1" customHeight="1" thickBot="1">
      <c r="A93" s="196" t="s">
        <v>427</v>
      </c>
      <c r="B93" s="185"/>
      <c r="C93" s="204" t="s">
        <v>619</v>
      </c>
      <c r="D93" s="205" t="s">
        <v>252</v>
      </c>
      <c r="E93" s="217" t="s">
        <v>411</v>
      </c>
      <c r="F93" s="84"/>
      <c r="G93" s="84"/>
    </row>
    <row r="94" spans="1:7" ht="60">
      <c r="A94" s="196" t="s">
        <v>369</v>
      </c>
      <c r="B94" s="186" t="s">
        <v>366</v>
      </c>
      <c r="C94" s="122" t="s">
        <v>188</v>
      </c>
      <c r="D94" s="149" t="s">
        <v>258</v>
      </c>
      <c r="E94" s="119" t="s">
        <v>446</v>
      </c>
    </row>
    <row r="95" spans="1:7" ht="75">
      <c r="A95" s="196" t="s">
        <v>428</v>
      </c>
      <c r="B95" s="186"/>
      <c r="C95" s="122" t="s">
        <v>12</v>
      </c>
      <c r="D95" s="202" t="s">
        <v>258</v>
      </c>
      <c r="E95" s="119" t="s">
        <v>450</v>
      </c>
    </row>
    <row r="96" spans="1:7" ht="75">
      <c r="A96" s="196" t="s">
        <v>447</v>
      </c>
      <c r="B96" s="186"/>
      <c r="C96" s="122" t="s">
        <v>619</v>
      </c>
      <c r="D96" s="202" t="s">
        <v>258</v>
      </c>
      <c r="E96" s="119" t="s">
        <v>451</v>
      </c>
    </row>
    <row r="97" spans="1:7" ht="120">
      <c r="A97" s="196" t="s">
        <v>448</v>
      </c>
      <c r="B97" s="186"/>
      <c r="C97" s="122" t="s">
        <v>521</v>
      </c>
      <c r="D97" s="202" t="s">
        <v>258</v>
      </c>
      <c r="E97" s="119" t="s">
        <v>454</v>
      </c>
    </row>
    <row r="98" spans="1:7" ht="90">
      <c r="A98" s="196" t="s">
        <v>449</v>
      </c>
      <c r="B98" s="210"/>
      <c r="C98" s="211" t="s">
        <v>316</v>
      </c>
      <c r="D98" s="212" t="s">
        <v>258</v>
      </c>
      <c r="E98" s="200" t="s">
        <v>452</v>
      </c>
      <c r="F98" s="213"/>
      <c r="G98" s="213"/>
    </row>
    <row r="99" spans="1:7" ht="75">
      <c r="A99" s="196" t="s">
        <v>457</v>
      </c>
      <c r="B99" s="186"/>
      <c r="C99" s="208" t="s">
        <v>188</v>
      </c>
      <c r="D99" s="202" t="s">
        <v>258</v>
      </c>
      <c r="E99" s="119" t="s">
        <v>453</v>
      </c>
      <c r="F99" s="83"/>
      <c r="G99" s="83"/>
    </row>
    <row r="100" spans="1:7" ht="120" hidden="1">
      <c r="A100" s="196" t="s">
        <v>458</v>
      </c>
      <c r="B100" s="186"/>
      <c r="C100" s="208" t="s">
        <v>156</v>
      </c>
      <c r="D100" s="202" t="s">
        <v>252</v>
      </c>
      <c r="E100" s="119" t="s">
        <v>455</v>
      </c>
      <c r="F100" s="83"/>
      <c r="G100" s="83"/>
    </row>
    <row r="101" spans="1:7" ht="75.75" hidden="1" thickBot="1">
      <c r="A101" s="196" t="s">
        <v>459</v>
      </c>
      <c r="B101" s="187"/>
      <c r="C101" s="85" t="s">
        <v>156</v>
      </c>
      <c r="D101" s="205" t="s">
        <v>252</v>
      </c>
      <c r="E101" s="217" t="s">
        <v>456</v>
      </c>
      <c r="F101" s="84"/>
      <c r="G101" s="84"/>
    </row>
    <row r="102" spans="1:7" ht="180" hidden="1">
      <c r="A102" s="196" t="s">
        <v>370</v>
      </c>
      <c r="B102" s="226" t="s">
        <v>371</v>
      </c>
      <c r="C102" s="222" t="s">
        <v>12</v>
      </c>
      <c r="D102" s="223" t="s">
        <v>252</v>
      </c>
      <c r="E102" s="224" t="s">
        <v>481</v>
      </c>
      <c r="F102" s="225"/>
      <c r="G102" s="225"/>
    </row>
    <row r="103" spans="1:7" ht="150" hidden="1">
      <c r="A103" s="196" t="s">
        <v>429</v>
      </c>
      <c r="B103" s="188"/>
      <c r="C103" s="208" t="s">
        <v>223</v>
      </c>
      <c r="D103" s="202" t="s">
        <v>252</v>
      </c>
      <c r="E103" s="119" t="s">
        <v>479</v>
      </c>
      <c r="F103" s="83"/>
      <c r="G103" s="83"/>
    </row>
    <row r="104" spans="1:7" ht="45.75" hidden="1" thickBot="1">
      <c r="A104" s="196" t="s">
        <v>502</v>
      </c>
      <c r="B104" s="189"/>
      <c r="C104" s="85" t="s">
        <v>170</v>
      </c>
      <c r="D104" s="205" t="s">
        <v>249</v>
      </c>
      <c r="E104" s="217" t="s">
        <v>480</v>
      </c>
      <c r="F104" s="84"/>
      <c r="G104" s="84"/>
    </row>
    <row r="105" spans="1:7" ht="30" hidden="1">
      <c r="A105" s="196" t="s">
        <v>372</v>
      </c>
      <c r="B105" s="190" t="s">
        <v>374</v>
      </c>
      <c r="C105" s="122" t="s">
        <v>170</v>
      </c>
      <c r="D105" s="202" t="s">
        <v>252</v>
      </c>
      <c r="E105" s="119" t="s">
        <v>468</v>
      </c>
    </row>
    <row r="106" spans="1:7" ht="75" hidden="1">
      <c r="A106" s="196" t="s">
        <v>430</v>
      </c>
      <c r="B106" s="190"/>
      <c r="C106" s="122" t="s">
        <v>255</v>
      </c>
      <c r="D106" s="149" t="s">
        <v>252</v>
      </c>
      <c r="E106" s="119" t="s">
        <v>478</v>
      </c>
    </row>
    <row r="107" spans="1:7" ht="60" hidden="1">
      <c r="A107" s="196" t="s">
        <v>499</v>
      </c>
      <c r="B107" s="190"/>
      <c r="C107" s="203" t="s">
        <v>34</v>
      </c>
      <c r="D107" s="149" t="s">
        <v>252</v>
      </c>
      <c r="E107" s="119" t="s">
        <v>477</v>
      </c>
    </row>
    <row r="108" spans="1:7" ht="105" hidden="1">
      <c r="A108" s="196" t="s">
        <v>500</v>
      </c>
      <c r="B108" s="190"/>
      <c r="C108" s="122" t="s">
        <v>170</v>
      </c>
      <c r="D108" s="149" t="s">
        <v>252</v>
      </c>
      <c r="E108" s="119" t="s">
        <v>469</v>
      </c>
    </row>
    <row r="109" spans="1:7" ht="45" hidden="1">
      <c r="A109" s="196" t="s">
        <v>501</v>
      </c>
      <c r="B109" s="190"/>
      <c r="C109" s="208" t="s">
        <v>12</v>
      </c>
      <c r="D109" s="209" t="s">
        <v>252</v>
      </c>
      <c r="E109" s="216" t="s">
        <v>470</v>
      </c>
    </row>
    <row r="110" spans="1:7" ht="30.75" hidden="1" thickBot="1">
      <c r="A110" s="196" t="s">
        <v>576</v>
      </c>
      <c r="B110" s="191"/>
      <c r="C110" s="85" t="s">
        <v>223</v>
      </c>
      <c r="D110" s="148" t="s">
        <v>252</v>
      </c>
      <c r="E110" s="217" t="s">
        <v>568</v>
      </c>
      <c r="F110" s="84"/>
      <c r="G110" s="84"/>
    </row>
    <row r="111" spans="1:7" ht="105" hidden="1">
      <c r="A111" s="196" t="s">
        <v>375</v>
      </c>
      <c r="B111" s="184" t="s">
        <v>46</v>
      </c>
      <c r="C111" s="122" t="s">
        <v>34</v>
      </c>
      <c r="D111" s="219" t="s">
        <v>252</v>
      </c>
      <c r="E111" s="119" t="s">
        <v>460</v>
      </c>
    </row>
    <row r="112" spans="1:7" ht="105" hidden="1">
      <c r="A112" s="196" t="s">
        <v>431</v>
      </c>
      <c r="B112" s="214"/>
      <c r="C112" s="211" t="s">
        <v>34</v>
      </c>
      <c r="D112" s="212" t="s">
        <v>252</v>
      </c>
      <c r="E112" s="200" t="s">
        <v>461</v>
      </c>
      <c r="F112" s="213"/>
      <c r="G112" s="213"/>
    </row>
    <row r="113" spans="1:7" ht="135" hidden="1">
      <c r="A113" s="196" t="s">
        <v>488</v>
      </c>
      <c r="B113" s="184"/>
      <c r="C113" s="208" t="s">
        <v>34</v>
      </c>
      <c r="D113" s="219" t="s">
        <v>252</v>
      </c>
      <c r="E113" s="119" t="s">
        <v>462</v>
      </c>
      <c r="F113" s="83"/>
      <c r="G113" s="83"/>
    </row>
    <row r="114" spans="1:7" ht="165" hidden="1">
      <c r="A114" s="196" t="s">
        <v>489</v>
      </c>
      <c r="B114" s="184"/>
      <c r="C114" s="208" t="s">
        <v>225</v>
      </c>
      <c r="D114" s="219" t="s">
        <v>252</v>
      </c>
      <c r="E114" s="119" t="s">
        <v>463</v>
      </c>
      <c r="F114" s="83"/>
      <c r="G114" s="83"/>
    </row>
    <row r="115" spans="1:7" ht="120">
      <c r="A115" s="196" t="s">
        <v>490</v>
      </c>
      <c r="B115" s="184"/>
      <c r="C115" s="208" t="s">
        <v>34</v>
      </c>
      <c r="D115" s="209" t="s">
        <v>258</v>
      </c>
      <c r="E115" s="119" t="s">
        <v>464</v>
      </c>
      <c r="F115" s="83"/>
      <c r="G115" s="83"/>
    </row>
    <row r="116" spans="1:7" ht="90">
      <c r="A116" s="196" t="s">
        <v>491</v>
      </c>
      <c r="B116" s="184"/>
      <c r="C116" s="208" t="s">
        <v>12</v>
      </c>
      <c r="D116" s="209" t="s">
        <v>258</v>
      </c>
      <c r="E116" s="119" t="s">
        <v>465</v>
      </c>
      <c r="F116" s="83"/>
      <c r="G116" s="83"/>
    </row>
    <row r="117" spans="1:7" ht="90">
      <c r="A117" s="196" t="s">
        <v>492</v>
      </c>
      <c r="B117" s="184"/>
      <c r="C117" s="208" t="s">
        <v>34</v>
      </c>
      <c r="D117" s="209" t="s">
        <v>258</v>
      </c>
      <c r="E117" s="119" t="s">
        <v>466</v>
      </c>
      <c r="F117" s="83"/>
      <c r="G117" s="83"/>
    </row>
    <row r="118" spans="1:7" ht="60.75" thickBot="1">
      <c r="A118" s="196" t="s">
        <v>493</v>
      </c>
      <c r="B118" s="185"/>
      <c r="C118" s="85" t="s">
        <v>12</v>
      </c>
      <c r="D118" s="148" t="s">
        <v>258</v>
      </c>
      <c r="E118" s="217" t="s">
        <v>467</v>
      </c>
      <c r="F118" s="84"/>
      <c r="G118" s="84"/>
    </row>
    <row r="119" spans="1:7" ht="195.75" hidden="1" thickBot="1">
      <c r="A119" s="196" t="s">
        <v>376</v>
      </c>
      <c r="B119" s="228" t="s">
        <v>178</v>
      </c>
      <c r="C119" s="122" t="s">
        <v>396</v>
      </c>
      <c r="D119" s="219" t="s">
        <v>252</v>
      </c>
      <c r="E119" s="119" t="s">
        <v>484</v>
      </c>
    </row>
    <row r="120" spans="1:7" ht="105.75" hidden="1" thickBot="1">
      <c r="A120" s="196" t="s">
        <v>494</v>
      </c>
      <c r="B120" s="228"/>
      <c r="C120" s="122" t="s">
        <v>225</v>
      </c>
      <c r="D120" s="219" t="s">
        <v>252</v>
      </c>
      <c r="E120" s="119" t="s">
        <v>482</v>
      </c>
    </row>
    <row r="121" spans="1:7" ht="60.75" hidden="1" thickBot="1">
      <c r="A121" s="196" t="s">
        <v>495</v>
      </c>
      <c r="B121" s="181"/>
      <c r="C121" s="85" t="s">
        <v>12</v>
      </c>
      <c r="D121" s="148" t="s">
        <v>252</v>
      </c>
      <c r="E121" s="217" t="s">
        <v>483</v>
      </c>
      <c r="F121" s="84"/>
      <c r="G121" s="84"/>
    </row>
    <row r="122" spans="1:7" ht="150.75" hidden="1" thickBot="1">
      <c r="A122" s="196" t="s">
        <v>496</v>
      </c>
      <c r="B122" s="231" t="s">
        <v>487</v>
      </c>
      <c r="C122" s="220" t="s">
        <v>619</v>
      </c>
      <c r="D122" s="229" t="s">
        <v>252</v>
      </c>
      <c r="E122" s="230" t="s">
        <v>485</v>
      </c>
      <c r="F122" s="221"/>
      <c r="G122" s="221"/>
    </row>
    <row r="123" spans="1:7" ht="60.75" hidden="1" thickBot="1">
      <c r="A123" s="196" t="s">
        <v>497</v>
      </c>
      <c r="B123" s="232" t="s">
        <v>486</v>
      </c>
      <c r="C123" s="220" t="s">
        <v>619</v>
      </c>
      <c r="D123" s="229" t="s">
        <v>252</v>
      </c>
      <c r="E123" s="230" t="s">
        <v>498</v>
      </c>
      <c r="F123" s="221"/>
      <c r="G123" s="221"/>
    </row>
    <row r="124" spans="1:7" ht="90">
      <c r="A124" s="196" t="s">
        <v>577</v>
      </c>
      <c r="B124" s="261" t="s">
        <v>522</v>
      </c>
      <c r="C124" s="222" t="s">
        <v>223</v>
      </c>
      <c r="D124" s="262" t="s">
        <v>258</v>
      </c>
      <c r="E124" s="263" t="s">
        <v>555</v>
      </c>
      <c r="F124" s="225"/>
      <c r="G124" s="225"/>
    </row>
    <row r="125" spans="1:7" ht="75.75" thickBot="1">
      <c r="A125" s="196" t="s">
        <v>578</v>
      </c>
      <c r="B125" s="260"/>
      <c r="C125" s="122" t="s">
        <v>619</v>
      </c>
      <c r="D125" s="219" t="s">
        <v>258</v>
      </c>
      <c r="E125" s="119" t="s">
        <v>556</v>
      </c>
    </row>
    <row r="126" spans="1:7" ht="135.75" hidden="1" thickBot="1">
      <c r="A126" s="196" t="s">
        <v>579</v>
      </c>
      <c r="B126" s="237" t="s">
        <v>523</v>
      </c>
      <c r="C126" s="220" t="s">
        <v>223</v>
      </c>
      <c r="D126" s="229" t="s">
        <v>249</v>
      </c>
      <c r="E126" s="236" t="s">
        <v>524</v>
      </c>
      <c r="F126" s="221"/>
      <c r="G126" s="221"/>
    </row>
    <row r="127" spans="1:7" ht="105" hidden="1">
      <c r="A127" s="196" t="s">
        <v>580</v>
      </c>
      <c r="B127" s="238" t="s">
        <v>525</v>
      </c>
      <c r="C127" s="122" t="s">
        <v>67</v>
      </c>
      <c r="D127" s="219" t="s">
        <v>249</v>
      </c>
      <c r="E127" s="123" t="s">
        <v>526</v>
      </c>
    </row>
    <row r="128" spans="1:7" ht="45.75" hidden="1" thickBot="1">
      <c r="A128" s="196" t="s">
        <v>581</v>
      </c>
      <c r="B128" s="239"/>
      <c r="C128" s="85" t="s">
        <v>223</v>
      </c>
      <c r="D128" s="148" t="s">
        <v>249</v>
      </c>
      <c r="E128" s="125" t="s">
        <v>527</v>
      </c>
      <c r="F128" s="84"/>
      <c r="G128" s="84"/>
    </row>
    <row r="129" spans="1:7" ht="105" hidden="1">
      <c r="A129" s="196" t="s">
        <v>582</v>
      </c>
      <c r="B129" s="240" t="s">
        <v>528</v>
      </c>
      <c r="C129" s="122" t="s">
        <v>170</v>
      </c>
      <c r="D129" s="219" t="s">
        <v>252</v>
      </c>
      <c r="E129" s="253" t="s">
        <v>538</v>
      </c>
    </row>
    <row r="130" spans="1:7" ht="225" hidden="1">
      <c r="A130" s="196" t="s">
        <v>583</v>
      </c>
      <c r="B130" s="240"/>
      <c r="C130" s="122" t="s">
        <v>34</v>
      </c>
      <c r="D130" s="219" t="s">
        <v>252</v>
      </c>
      <c r="E130" s="119" t="s">
        <v>539</v>
      </c>
    </row>
    <row r="131" spans="1:7" ht="225" hidden="1">
      <c r="A131" s="196" t="s">
        <v>584</v>
      </c>
      <c r="B131" s="240"/>
      <c r="C131" s="122" t="s">
        <v>255</v>
      </c>
      <c r="D131" s="219" t="s">
        <v>252</v>
      </c>
      <c r="E131" s="119" t="s">
        <v>540</v>
      </c>
    </row>
    <row r="132" spans="1:7" ht="105" hidden="1">
      <c r="A132" s="196" t="s">
        <v>585</v>
      </c>
      <c r="B132" s="240"/>
      <c r="C132" s="122" t="s">
        <v>255</v>
      </c>
      <c r="D132" s="219" t="s">
        <v>252</v>
      </c>
      <c r="E132" s="253" t="s">
        <v>541</v>
      </c>
    </row>
    <row r="133" spans="1:7" ht="330" hidden="1">
      <c r="A133" s="196" t="s">
        <v>586</v>
      </c>
      <c r="B133" s="241"/>
      <c r="C133" s="122" t="s">
        <v>255</v>
      </c>
      <c r="D133" s="219" t="s">
        <v>252</v>
      </c>
      <c r="E133" s="119" t="s">
        <v>542</v>
      </c>
    </row>
    <row r="134" spans="1:7" ht="255" hidden="1">
      <c r="A134" s="196" t="s">
        <v>587</v>
      </c>
      <c r="B134" s="241"/>
      <c r="C134" s="122" t="s">
        <v>223</v>
      </c>
      <c r="D134" s="219" t="s">
        <v>252</v>
      </c>
      <c r="E134" s="119" t="s">
        <v>544</v>
      </c>
    </row>
    <row r="135" spans="1:7" ht="195.75" hidden="1" thickBot="1">
      <c r="A135" s="196" t="s">
        <v>588</v>
      </c>
      <c r="B135" s="242"/>
      <c r="C135" s="85" t="s">
        <v>619</v>
      </c>
      <c r="D135" s="148" t="s">
        <v>252</v>
      </c>
      <c r="E135" s="119" t="s">
        <v>543</v>
      </c>
      <c r="F135" s="84"/>
      <c r="G135" s="84"/>
    </row>
    <row r="136" spans="1:7" ht="156" hidden="1" customHeight="1" thickBot="1">
      <c r="A136" s="196" t="s">
        <v>589</v>
      </c>
      <c r="B136" s="244" t="s">
        <v>529</v>
      </c>
      <c r="C136" s="220" t="s">
        <v>156</v>
      </c>
      <c r="D136" s="229" t="s">
        <v>249</v>
      </c>
      <c r="E136" s="243" t="s">
        <v>530</v>
      </c>
      <c r="F136" s="221"/>
      <c r="G136" s="221"/>
    </row>
    <row r="137" spans="1:7" ht="115.5" hidden="1" customHeight="1">
      <c r="A137" s="196" t="s">
        <v>590</v>
      </c>
      <c r="B137" s="188" t="s">
        <v>531</v>
      </c>
      <c r="C137" s="122" t="s">
        <v>156</v>
      </c>
      <c r="D137" s="149" t="s">
        <v>249</v>
      </c>
      <c r="E137" s="123" t="s">
        <v>546</v>
      </c>
    </row>
    <row r="138" spans="1:7" ht="60" hidden="1">
      <c r="A138" s="196" t="s">
        <v>591</v>
      </c>
      <c r="B138" s="188"/>
      <c r="C138" s="122" t="s">
        <v>396</v>
      </c>
      <c r="D138" s="149" t="s">
        <v>249</v>
      </c>
      <c r="E138" s="123" t="s">
        <v>545</v>
      </c>
    </row>
    <row r="139" spans="1:7" ht="105.75" hidden="1" thickBot="1">
      <c r="A139" s="196" t="s">
        <v>592</v>
      </c>
      <c r="B139" s="189"/>
      <c r="C139" s="85" t="s">
        <v>619</v>
      </c>
      <c r="D139" s="148" t="s">
        <v>249</v>
      </c>
      <c r="E139" s="227" t="s">
        <v>532</v>
      </c>
      <c r="F139" s="84"/>
      <c r="G139" s="84"/>
    </row>
    <row r="140" spans="1:7" ht="180" hidden="1">
      <c r="A140" s="196" t="s">
        <v>593</v>
      </c>
      <c r="B140" s="250" t="s">
        <v>533</v>
      </c>
      <c r="C140" s="122" t="s">
        <v>619</v>
      </c>
      <c r="D140" s="149" t="s">
        <v>252</v>
      </c>
      <c r="E140" s="119" t="s">
        <v>569</v>
      </c>
    </row>
    <row r="141" spans="1:7" ht="90" hidden="1">
      <c r="A141" s="196" t="s">
        <v>594</v>
      </c>
      <c r="B141" s="251"/>
      <c r="C141" s="122" t="s">
        <v>396</v>
      </c>
      <c r="D141" s="149" t="s">
        <v>252</v>
      </c>
      <c r="E141" s="119" t="s">
        <v>570</v>
      </c>
    </row>
    <row r="142" spans="1:7" ht="90" hidden="1">
      <c r="A142" s="196" t="s">
        <v>595</v>
      </c>
      <c r="B142" s="251"/>
      <c r="C142" s="122" t="s">
        <v>67</v>
      </c>
      <c r="D142" s="149" t="s">
        <v>252</v>
      </c>
      <c r="E142" s="119" t="s">
        <v>571</v>
      </c>
    </row>
    <row r="143" spans="1:7" ht="75.75" hidden="1" thickBot="1">
      <c r="A143" s="196" t="s">
        <v>596</v>
      </c>
      <c r="B143" s="252"/>
      <c r="C143" s="85" t="s">
        <v>223</v>
      </c>
      <c r="D143" s="148" t="s">
        <v>252</v>
      </c>
      <c r="E143" s="217" t="s">
        <v>572</v>
      </c>
      <c r="F143" s="84"/>
      <c r="G143" s="84"/>
    </row>
    <row r="144" spans="1:7" ht="90" hidden="1">
      <c r="A144" s="196" t="s">
        <v>597</v>
      </c>
      <c r="B144" s="249" t="s">
        <v>534</v>
      </c>
      <c r="C144" s="122" t="s">
        <v>619</v>
      </c>
      <c r="D144" s="219" t="s">
        <v>249</v>
      </c>
      <c r="E144" s="253" t="s">
        <v>547</v>
      </c>
      <c r="F144" t="s">
        <v>10</v>
      </c>
    </row>
    <row r="145" spans="1:7" ht="105" hidden="1">
      <c r="A145" s="196" t="s">
        <v>598</v>
      </c>
      <c r="B145" s="249"/>
      <c r="C145" s="122" t="s">
        <v>156</v>
      </c>
      <c r="D145" s="219" t="s">
        <v>249</v>
      </c>
      <c r="E145" s="253" t="s">
        <v>552</v>
      </c>
    </row>
    <row r="146" spans="1:7" ht="180" hidden="1">
      <c r="A146" s="196" t="s">
        <v>599</v>
      </c>
      <c r="B146" s="249"/>
      <c r="C146" s="122" t="s">
        <v>34</v>
      </c>
      <c r="D146" s="219" t="s">
        <v>249</v>
      </c>
      <c r="E146" s="253" t="s">
        <v>548</v>
      </c>
    </row>
    <row r="147" spans="1:7" ht="135" hidden="1">
      <c r="A147" s="196" t="s">
        <v>600</v>
      </c>
      <c r="B147" s="249"/>
      <c r="C147" s="122" t="s">
        <v>619</v>
      </c>
      <c r="D147" s="219" t="s">
        <v>249</v>
      </c>
      <c r="E147" s="253" t="s">
        <v>553</v>
      </c>
    </row>
    <row r="148" spans="1:7" hidden="1">
      <c r="A148" s="196" t="s">
        <v>601</v>
      </c>
      <c r="B148" s="249"/>
      <c r="C148" s="122" t="s">
        <v>34</v>
      </c>
      <c r="D148" s="219" t="s">
        <v>249</v>
      </c>
      <c r="E148" s="253" t="s">
        <v>549</v>
      </c>
    </row>
    <row r="149" spans="1:7" ht="105" hidden="1">
      <c r="A149" s="196" t="s">
        <v>602</v>
      </c>
      <c r="B149" s="249"/>
      <c r="C149" s="122" t="s">
        <v>67</v>
      </c>
      <c r="D149" s="219" t="s">
        <v>249</v>
      </c>
      <c r="E149" s="254" t="s">
        <v>554</v>
      </c>
    </row>
    <row r="150" spans="1:7" ht="105" hidden="1">
      <c r="A150" s="196" t="s">
        <v>603</v>
      </c>
      <c r="B150" s="249"/>
      <c r="C150" s="122" t="s">
        <v>34</v>
      </c>
      <c r="D150" s="219" t="s">
        <v>249</v>
      </c>
      <c r="E150" s="253" t="s">
        <v>550</v>
      </c>
    </row>
    <row r="151" spans="1:7" ht="75" hidden="1">
      <c r="A151" s="196" t="s">
        <v>604</v>
      </c>
      <c r="B151" s="249"/>
      <c r="C151" s="122" t="s">
        <v>34</v>
      </c>
      <c r="D151" s="219" t="s">
        <v>252</v>
      </c>
      <c r="E151" s="253" t="s">
        <v>557</v>
      </c>
    </row>
    <row r="152" spans="1:7" ht="135.75" hidden="1" thickBot="1">
      <c r="A152" s="196" t="s">
        <v>605</v>
      </c>
      <c r="B152" s="255"/>
      <c r="C152" s="256" t="s">
        <v>156</v>
      </c>
      <c r="D152" s="257" t="s">
        <v>249</v>
      </c>
      <c r="E152" s="258" t="s">
        <v>551</v>
      </c>
      <c r="F152" s="259"/>
      <c r="G152" s="259"/>
    </row>
    <row r="153" spans="1:7" ht="120" hidden="1">
      <c r="A153" s="196" t="s">
        <v>606</v>
      </c>
      <c r="B153" s="247" t="s">
        <v>535</v>
      </c>
      <c r="C153" s="122" t="s">
        <v>34</v>
      </c>
      <c r="D153" s="219" t="s">
        <v>252</v>
      </c>
      <c r="E153" s="119" t="s">
        <v>574</v>
      </c>
    </row>
    <row r="154" spans="1:7" ht="255" hidden="1">
      <c r="A154" s="196" t="s">
        <v>607</v>
      </c>
      <c r="B154" s="247"/>
      <c r="C154" s="122" t="s">
        <v>34</v>
      </c>
      <c r="D154" s="219" t="s">
        <v>249</v>
      </c>
      <c r="E154" s="253" t="s">
        <v>558</v>
      </c>
    </row>
    <row r="155" spans="1:7" ht="180" hidden="1">
      <c r="A155" s="196" t="s">
        <v>608</v>
      </c>
      <c r="B155" s="247"/>
      <c r="C155" s="122" t="s">
        <v>34</v>
      </c>
      <c r="D155" s="219" t="s">
        <v>249</v>
      </c>
      <c r="E155" s="119" t="s">
        <v>559</v>
      </c>
    </row>
    <row r="156" spans="1:7" ht="255" hidden="1">
      <c r="A156" s="196" t="s">
        <v>609</v>
      </c>
      <c r="B156" s="247"/>
      <c r="C156" s="122" t="s">
        <v>34</v>
      </c>
      <c r="D156" s="219" t="s">
        <v>249</v>
      </c>
      <c r="E156" s="119" t="s">
        <v>560</v>
      </c>
    </row>
    <row r="157" spans="1:7" ht="45.75" hidden="1" thickBot="1">
      <c r="A157" s="196" t="s">
        <v>610</v>
      </c>
      <c r="B157" s="248"/>
      <c r="C157" s="85" t="s">
        <v>12</v>
      </c>
      <c r="D157" s="148" t="s">
        <v>249</v>
      </c>
      <c r="E157" s="264" t="s">
        <v>561</v>
      </c>
      <c r="F157" s="84"/>
      <c r="G157" s="84"/>
    </row>
    <row r="158" spans="1:7" ht="105.75" hidden="1" thickBot="1">
      <c r="A158" s="196" t="s">
        <v>611</v>
      </c>
      <c r="B158" s="246" t="s">
        <v>536</v>
      </c>
      <c r="C158" s="220" t="s">
        <v>170</v>
      </c>
      <c r="D158" s="229" t="s">
        <v>249</v>
      </c>
      <c r="E158" s="245" t="s">
        <v>537</v>
      </c>
      <c r="F158" s="221"/>
      <c r="G158" s="221"/>
    </row>
    <row r="159" spans="1:7" ht="150.75" hidden="1" thickBot="1">
      <c r="A159" s="196" t="s">
        <v>612</v>
      </c>
      <c r="B159" s="265" t="s">
        <v>573</v>
      </c>
      <c r="C159" s="220" t="s">
        <v>619</v>
      </c>
      <c r="D159" s="229" t="s">
        <v>249</v>
      </c>
      <c r="E159" s="245" t="s">
        <v>562</v>
      </c>
      <c r="F159" s="221" t="s">
        <v>10</v>
      </c>
      <c r="G159" s="221"/>
    </row>
    <row r="160" spans="1:7" ht="90" hidden="1">
      <c r="A160" s="196" t="s">
        <v>613</v>
      </c>
      <c r="B160" s="238" t="s">
        <v>563</v>
      </c>
      <c r="C160" s="203" t="s">
        <v>34</v>
      </c>
      <c r="D160" s="149" t="s">
        <v>249</v>
      </c>
      <c r="E160" s="253" t="s">
        <v>564</v>
      </c>
    </row>
    <row r="161" spans="1:7" ht="150" hidden="1">
      <c r="A161" s="196" t="s">
        <v>614</v>
      </c>
      <c r="B161" s="238"/>
      <c r="C161" s="122" t="s">
        <v>12</v>
      </c>
      <c r="D161" s="149" t="s">
        <v>249</v>
      </c>
      <c r="E161" s="119" t="s">
        <v>566</v>
      </c>
    </row>
    <row r="162" spans="1:7" ht="45" hidden="1">
      <c r="A162" s="196" t="s">
        <v>615</v>
      </c>
      <c r="B162" s="238"/>
      <c r="C162" s="122" t="s">
        <v>34</v>
      </c>
      <c r="D162" s="149" t="s">
        <v>249</v>
      </c>
      <c r="E162" s="253" t="s">
        <v>565</v>
      </c>
    </row>
    <row r="163" spans="1:7" ht="105.75" hidden="1" thickBot="1">
      <c r="A163" s="196" t="s">
        <v>616</v>
      </c>
      <c r="B163" s="239"/>
      <c r="C163" s="85" t="s">
        <v>156</v>
      </c>
      <c r="D163" s="148" t="s">
        <v>249</v>
      </c>
      <c r="E163" s="264" t="s">
        <v>567</v>
      </c>
      <c r="F163" s="84"/>
      <c r="G163" s="84"/>
    </row>
  </sheetData>
  <autoFilter ref="A1:G163" xr:uid="{54ADAFFB-D991-4BC8-B7DA-87C4B9752B54}">
    <filterColumn colId="3">
      <filters>
        <filter val="Kópavogur"/>
      </filters>
    </filterColumn>
  </autoFilter>
  <phoneticPr fontId="1" type="noConversion"/>
  <pageMargins left="0.7" right="0.7" top="0.75" bottom="0.75" header="0.3" footer="0.3"/>
  <pageSetup orientation="portrait" horizontalDpi="4294967292"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360B1-36EC-47C9-B79B-01C38848291C}">
  <dimension ref="A3:B17"/>
  <sheetViews>
    <sheetView workbookViewId="0">
      <selection activeCell="O23" sqref="O23"/>
    </sheetView>
  </sheetViews>
  <sheetFormatPr defaultRowHeight="15"/>
  <cols>
    <col min="1" max="1" width="19" bestFit="1" customWidth="1"/>
    <col min="2" max="2" width="20.5703125" bestFit="1" customWidth="1"/>
  </cols>
  <sheetData>
    <row r="3" spans="1:2">
      <c r="A3" s="233" t="s">
        <v>518</v>
      </c>
      <c r="B3" t="s">
        <v>520</v>
      </c>
    </row>
    <row r="4" spans="1:2">
      <c r="A4" s="234" t="s">
        <v>316</v>
      </c>
      <c r="B4" s="235">
        <v>4</v>
      </c>
    </row>
    <row r="5" spans="1:2">
      <c r="A5" s="234" t="s">
        <v>188</v>
      </c>
      <c r="B5" s="235">
        <v>13</v>
      </c>
    </row>
    <row r="6" spans="1:2">
      <c r="A6" s="234" t="s">
        <v>170</v>
      </c>
      <c r="B6" s="235">
        <v>15</v>
      </c>
    </row>
    <row r="7" spans="1:2">
      <c r="A7" s="234" t="s">
        <v>223</v>
      </c>
      <c r="B7" s="235">
        <v>25</v>
      </c>
    </row>
    <row r="8" spans="1:2">
      <c r="A8" s="234" t="s">
        <v>521</v>
      </c>
      <c r="B8" s="235">
        <v>3</v>
      </c>
    </row>
    <row r="9" spans="1:2">
      <c r="A9" s="234" t="s">
        <v>255</v>
      </c>
      <c r="B9" s="235">
        <v>5</v>
      </c>
    </row>
    <row r="10" spans="1:2">
      <c r="A10" s="234" t="s">
        <v>156</v>
      </c>
      <c r="B10" s="235">
        <v>8</v>
      </c>
    </row>
    <row r="11" spans="1:2">
      <c r="A11" s="234" t="s">
        <v>225</v>
      </c>
      <c r="B11" s="235">
        <v>7</v>
      </c>
    </row>
    <row r="12" spans="1:2">
      <c r="A12" s="234" t="s">
        <v>12</v>
      </c>
      <c r="B12" s="235">
        <v>14</v>
      </c>
    </row>
    <row r="13" spans="1:2">
      <c r="A13" s="234" t="s">
        <v>67</v>
      </c>
      <c r="B13" s="235">
        <v>17</v>
      </c>
    </row>
    <row r="14" spans="1:2">
      <c r="A14" s="234" t="s">
        <v>34</v>
      </c>
      <c r="B14" s="235">
        <v>34</v>
      </c>
    </row>
    <row r="15" spans="1:2">
      <c r="A15" s="234" t="s">
        <v>396</v>
      </c>
      <c r="B15" s="235">
        <v>6</v>
      </c>
    </row>
    <row r="16" spans="1:2">
      <c r="A16" s="234" t="s">
        <v>619</v>
      </c>
      <c r="B16" s="235">
        <v>22</v>
      </c>
    </row>
    <row r="17" spans="1:2">
      <c r="A17" s="234" t="s">
        <v>519</v>
      </c>
      <c r="B17" s="235">
        <v>173</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F371D-FE84-4FB8-B206-4022E9A8CFFB}">
  <dimension ref="A3:B7"/>
  <sheetViews>
    <sheetView workbookViewId="0">
      <selection activeCell="B22" sqref="B22"/>
    </sheetView>
  </sheetViews>
  <sheetFormatPr defaultRowHeight="15"/>
  <cols>
    <col min="1" max="1" width="14.140625" bestFit="1" customWidth="1"/>
    <col min="2" max="2" width="23.28515625" bestFit="1" customWidth="1"/>
  </cols>
  <sheetData>
    <row r="3" spans="1:2">
      <c r="A3" s="233" t="s">
        <v>518</v>
      </c>
      <c r="B3" t="s">
        <v>617</v>
      </c>
    </row>
    <row r="4" spans="1:2">
      <c r="A4" s="234" t="s">
        <v>258</v>
      </c>
      <c r="B4" s="235">
        <v>51</v>
      </c>
    </row>
    <row r="5" spans="1:2">
      <c r="A5" s="234" t="s">
        <v>249</v>
      </c>
      <c r="B5" s="235">
        <v>43</v>
      </c>
    </row>
    <row r="6" spans="1:2">
      <c r="A6" s="234" t="s">
        <v>252</v>
      </c>
      <c r="B6" s="235">
        <v>79</v>
      </c>
    </row>
    <row r="7" spans="1:2">
      <c r="A7" s="234" t="s">
        <v>519</v>
      </c>
      <c r="B7" s="235">
        <v>173</v>
      </c>
    </row>
  </sheetData>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2F4B6AD339B34CB45AA0FCB83E2A36" ma:contentTypeVersion="15" ma:contentTypeDescription="Create a new document." ma:contentTypeScope="" ma:versionID="3c88ae09dabf8575550201bc9ebec01f">
  <xsd:schema xmlns:xsd="http://www.w3.org/2001/XMLSchema" xmlns:xs="http://www.w3.org/2001/XMLSchema" xmlns:p="http://schemas.microsoft.com/office/2006/metadata/properties" xmlns:ns2="abbeec68-b05e-4e2e-88e5-2ac3e13fe809" xmlns:ns3="14bfd2bb-3d4a-4549-9197-f3410a8da64b" xmlns:ns4="2cf7a10c-b9dc-432b-9424-3bf6913679d9" xmlns:ns5="859c61d9-8e3d-4f23-9075-8aea2a93fb9c" xmlns:ns6="e4863556-b213-47a3-97b4-e392a3250b43" xmlns:ns7="73ca341d-af13-4715-84c1-2c839bb29ebb" targetNamespace="http://schemas.microsoft.com/office/2006/metadata/properties" ma:root="true" ma:fieldsID="98d1dc4ef24e07a1dac729051da8fb5d" ns2:_="" ns3:_="" ns4:_="" ns5:_="" ns6:_="" ns7:_="">
    <xsd:import namespace="abbeec68-b05e-4e2e-88e5-2ac3e13fe809"/>
    <xsd:import namespace="14bfd2bb-3d4a-4549-9197-f3410a8da64b"/>
    <xsd:import namespace="2cf7a10c-b9dc-432b-9424-3bf6913679d9"/>
    <xsd:import namespace="859c61d9-8e3d-4f23-9075-8aea2a93fb9c"/>
    <xsd:import namespace="e4863556-b213-47a3-97b4-e392a3250b43"/>
    <xsd:import namespace="73ca341d-af13-4715-84c1-2c839bb29ebb"/>
    <xsd:element name="properties">
      <xsd:complexType>
        <xsd:sequence>
          <xsd:element name="documentManagement">
            <xsd:complexType>
              <xsd:all>
                <xsd:element ref="ns2:wp_tag" minOccurs="0"/>
                <xsd:element ref="ns3:wpItemLocation" minOccurs="0"/>
                <xsd:element ref="ns4:Skjalategund" minOccurs="0"/>
                <xsd:element ref="ns5:SharedWithUsers" minOccurs="0"/>
                <xsd:element ref="ns5:SharedWithDetails" minOccurs="0"/>
                <xsd:element ref="ns6:MediaServiceMetadata" minOccurs="0"/>
                <xsd:element ref="ns6:MediaServiceFastMetadata" minOccurs="0"/>
                <xsd:element ref="ns7:Athugasemd" minOccurs="0"/>
                <xsd:element ref="ns4:approvalVerkefnisgogn" minOccurs="0"/>
                <xsd:element ref="ns4:utgefidDags" minOccurs="0"/>
                <xsd:element ref="ns4:docApproverText" minOccurs="0"/>
                <xsd:element ref="ns6:MediaServiceAutoTags" minOccurs="0"/>
                <xsd:element ref="ns6:MediaServiceOCR" minOccurs="0"/>
                <xsd:element ref="ns6:MediaServiceGenerationTime" minOccurs="0"/>
                <xsd:element ref="ns6: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beec68-b05e-4e2e-88e5-2ac3e13fe809" elementFormDefault="qualified">
    <xsd:import namespace="http://schemas.microsoft.com/office/2006/documentManagement/types"/>
    <xsd:import namespace="http://schemas.microsoft.com/office/infopath/2007/PartnerControls"/>
    <xsd:element name="wp_tag" ma:index="8" nillable="true" ma:displayName="Stage tag" ma:default="Opið" ma:internalName="wp_tag"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bfd2bb-3d4a-4549-9197-f3410a8da64b" elementFormDefault="qualified">
    <xsd:import namespace="http://schemas.microsoft.com/office/2006/documentManagement/types"/>
    <xsd:import namespace="http://schemas.microsoft.com/office/infopath/2007/PartnerControls"/>
    <xsd:element name="wpItemLocation" ma:index="9" nillable="true" ma:displayName="wpItemLocation" ma:default="5aa2a412567d486ca18d576e7b2c5224;e7eb5b9849cc4bfea38727a373d3066f;362;ade6174cbb4c4522bb84fe13d9969b05;140;" ma:internalName="wpItem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f7a10c-b9dc-432b-9424-3bf6913679d9" elementFormDefault="qualified">
    <xsd:import namespace="http://schemas.microsoft.com/office/2006/documentManagement/types"/>
    <xsd:import namespace="http://schemas.microsoft.com/office/infopath/2007/PartnerControls"/>
    <xsd:element name="Skjalategund" ma:index="10" nillable="true" ma:displayName="Skjalategund" ma:format="Dropdown" ma:internalName="Skjalategund">
      <xsd:simpleType>
        <xsd:union memberTypes="dms:Text">
          <xsd:simpleType>
            <xsd:restriction base="dms:Choice">
              <xsd:enumeration value="Aðaluppdrættir"/>
              <xsd:enumeration value="Afhending gagna"/>
              <xsd:enumeration value="Auka- og viðbótarverk"/>
              <xsd:enumeration value="Áhlaupslistar"/>
              <xsd:enumeration value="Áætlanir"/>
              <xsd:enumeration value="Breytingar"/>
              <xsd:enumeration value="Bréf"/>
              <xsd:enumeration value="Dagbók"/>
              <xsd:enumeration value="Dagskýrslur"/>
              <xsd:enumeration value="DWG-grunnar"/>
              <xsd:enumeration value="Efnissamþykktir"/>
              <xsd:enumeration value="Eftirlit"/>
              <xsd:enumeration value="Fundagerðir"/>
              <xsd:enumeration value="Greinargerð"/>
              <xsd:enumeration value="Gæðaskjöl"/>
              <xsd:enumeration value="Handbækur"/>
              <xsd:enumeration value="Hönnuðir"/>
              <xsd:enumeration value="Hönnunarforsendur"/>
              <xsd:enumeration value="IFC-skrár"/>
              <xsd:enumeration value="Kröfur"/>
              <xsd:enumeration value="Kynningar"/>
              <xsd:enumeration value="Leyfisgögn"/>
              <xsd:enumeration value="Minnisblöð"/>
              <xsd:enumeration value="Myndir"/>
              <xsd:enumeration value="Niðurstöður"/>
              <xsd:enumeration value="Orðsendingar"/>
              <xsd:enumeration value="Póstur"/>
              <xsd:enumeration value="Reikningar"/>
              <xsd:enumeration value="RVT-skrár"/>
              <xsd:enumeration value="Rýnigögn"/>
              <xsd:enumeration value="Samningar"/>
              <xsd:enumeration value="Skilagreinar"/>
              <xsd:enumeration value="Skýrslur"/>
              <xsd:enumeration value="Teikningar"/>
              <xsd:enumeration value="Teikningarskrá"/>
              <xsd:enumeration value="Tilboð"/>
              <xsd:enumeration value="Tilboðsgögn"/>
              <xsd:enumeration value="Tækniupplýsingar"/>
              <xsd:enumeration value="Umhverfismál"/>
              <xsd:enumeration value="Umsagnir"/>
              <xsd:enumeration value="Útboðsgögn"/>
              <xsd:enumeration value="Útgefin gögn"/>
              <xsd:enumeration value="Útreikningar"/>
              <xsd:enumeration value="Úttektir"/>
              <xsd:enumeration value="Verkfundagerð"/>
              <xsd:enumeration value="Verklýsingar"/>
              <xsd:enumeration value="Verkteikningar"/>
              <xsd:enumeration value="Vinnugögn"/>
              <xsd:enumeration value="Öryggismál"/>
            </xsd:restriction>
          </xsd:simpleType>
        </xsd:union>
      </xsd:simpleType>
    </xsd:element>
    <xsd:element name="approvalVerkefnisgogn" ma:index="16" nillable="true" ma:displayName="Samþykki skjala" ma:internalName="approvalVerkefnisgogn">
      <xsd:simpleType>
        <xsd:restriction base="dms:Text">
          <xsd:maxLength value="255"/>
        </xsd:restriction>
      </xsd:simpleType>
    </xsd:element>
    <xsd:element name="utgefidDags" ma:index="17" nillable="true" ma:displayName="Útgefið" ma:format="DateOnly" ma:internalName="utgefidDags">
      <xsd:simpleType>
        <xsd:restriction base="dms:DateTime"/>
      </xsd:simpleType>
    </xsd:element>
    <xsd:element name="docApproverText" ma:index="18" nillable="true" ma:displayName="Samþykkt af" ma:internalName="docApproverTex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59c61d9-8e3d-4f23-9075-8aea2a93fb9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863556-b213-47a3-97b4-e392a3250b4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9" nillable="true" ma:displayName="Tags" ma:internalName="MediaServiceAutoTag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3ca341d-af13-4715-84c1-2c839bb29ebb" elementFormDefault="qualified">
    <xsd:import namespace="http://schemas.microsoft.com/office/2006/documentManagement/types"/>
    <xsd:import namespace="http://schemas.microsoft.com/office/infopath/2007/PartnerControls"/>
    <xsd:element name="Athugasemd" ma:index="15" nillable="true" ma:displayName="Athugasemd" ma:format="Dropdown" ma:internalName="Athugasemd">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59c61d9-8e3d-4f23-9075-8aea2a93fb9c">
      <UserInfo>
        <DisplayName>Hallbjörn Reynir Hallbjörnsson</DisplayName>
        <AccountId>14</AccountId>
        <AccountType/>
      </UserInfo>
    </SharedWithUsers>
    <Skjalategund xmlns="2cf7a10c-b9dc-432b-9424-3bf6913679d9" xsi:nil="true"/>
    <approvalVerkefnisgogn xmlns="2cf7a10c-b9dc-432b-9424-3bf6913679d9" xsi:nil="true"/>
    <utgefidDags xmlns="2cf7a10c-b9dc-432b-9424-3bf6913679d9" xsi:nil="true"/>
    <Athugasemd xmlns="73ca341d-af13-4715-84c1-2c839bb29ebb" xsi:nil="true"/>
    <docApproverText xmlns="2cf7a10c-b9dc-432b-9424-3bf6913679d9" xsi:nil="true"/>
    <wp_tag xmlns="abbeec68-b05e-4e2e-88e5-2ac3e13fe809">Opið</wp_tag>
    <wpItemLocation xmlns="14bfd2bb-3d4a-4549-9197-f3410a8da64b">5aa2a412567d486ca18d576e7b2c5224;e7eb5b9849cc4bfea38727a373d3066f;362;ade6174cbb4c4522bb84fe13d9969b05;140;</wpItemLocation>
  </documentManagement>
</p:properties>
</file>

<file path=customXml/itemProps1.xml><?xml version="1.0" encoding="utf-8"?>
<ds:datastoreItem xmlns:ds="http://schemas.openxmlformats.org/officeDocument/2006/customXml" ds:itemID="{4205DA24-04D3-4BC7-A0C3-8074DBB9A3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beec68-b05e-4e2e-88e5-2ac3e13fe809"/>
    <ds:schemaRef ds:uri="14bfd2bb-3d4a-4549-9197-f3410a8da64b"/>
    <ds:schemaRef ds:uri="2cf7a10c-b9dc-432b-9424-3bf6913679d9"/>
    <ds:schemaRef ds:uri="859c61d9-8e3d-4f23-9075-8aea2a93fb9c"/>
    <ds:schemaRef ds:uri="e4863556-b213-47a3-97b4-e392a3250b43"/>
    <ds:schemaRef ds:uri="73ca341d-af13-4715-84c1-2c839bb29e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1FD3F5-E9D8-4CFC-BBD3-14E9BAC1E19A}">
  <ds:schemaRefs>
    <ds:schemaRef ds:uri="http://schemas.microsoft.com/sharepoint/v3/contenttype/forms"/>
  </ds:schemaRefs>
</ds:datastoreItem>
</file>

<file path=customXml/itemProps3.xml><?xml version="1.0" encoding="utf-8"?>
<ds:datastoreItem xmlns:ds="http://schemas.openxmlformats.org/officeDocument/2006/customXml" ds:itemID="{B4AF7C24-594C-4BA0-9D5A-84D2F866CFEB}">
  <ds:schemaRefs>
    <ds:schemaRef ds:uri="http://purl.org/dc/terms/"/>
    <ds:schemaRef ds:uri="http://schemas.openxmlformats.org/package/2006/metadata/core-properties"/>
    <ds:schemaRef ds:uri="14bfd2bb-3d4a-4549-9197-f3410a8da64b"/>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2cf7a10c-b9dc-432b-9424-3bf6913679d9"/>
    <ds:schemaRef ds:uri="73ca341d-af13-4715-84c1-2c839bb29ebb"/>
    <ds:schemaRef ds:uri="e4863556-b213-47a3-97b4-e392a3250b43"/>
    <ds:schemaRef ds:uri="859c61d9-8e3d-4f23-9075-8aea2a93fb9c"/>
    <ds:schemaRef ds:uri="abbeec68-b05e-4e2e-88e5-2ac3e13fe80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Umsagnir - lýsing</vt:lpstr>
      <vt:lpstr>Yfirlit - lýsing</vt:lpstr>
      <vt:lpstr>Umsagnir - vinnslutillaga</vt:lpstr>
      <vt:lpstr>Yfirlit - vinnslutillaga</vt:lpstr>
      <vt:lpstr>Skipting umsagna eftir svæðum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Stefán Gunnar Thors</dc:creator>
  <cp:keywords/>
  <dc:description/>
  <cp:lastModifiedBy>user</cp:lastModifiedBy>
  <cp:revision/>
  <dcterms:created xsi:type="dcterms:W3CDTF">2020-06-09T21:47:41Z</dcterms:created>
  <dcterms:modified xsi:type="dcterms:W3CDTF">2021-07-15T08:42:31Z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0x0101006A2F4B6AD339B34CB45AA0FCB83E2A36</vt:lpwstr>
  </property>
</Properties>
</file>